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D:\我的文档\桌面\"/>
    </mc:Choice>
  </mc:AlternateContent>
  <xr:revisionPtr revIDLastSave="0" documentId="13_ncr:1_{FD8CBE87-7951-4E71-A018-C27905510B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Titles" localSheetId="1">Sheet2!$1:$7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4" l="1"/>
  <c r="C8" i="4"/>
</calcChain>
</file>

<file path=xl/sharedStrings.xml><?xml version="1.0" encoding="utf-8"?>
<sst xmlns="http://schemas.openxmlformats.org/spreadsheetml/2006/main" count="175" uniqueCount="100">
  <si>
    <t>附件1</t>
  </si>
  <si>
    <t>截至2021年末发行的新增政府一般债券情况表</t>
  </si>
  <si>
    <t>部门名称</t>
  </si>
  <si>
    <t>债券信息</t>
  </si>
  <si>
    <t>债券项目情况</t>
  </si>
  <si>
    <t>备注</t>
  </si>
  <si>
    <t>债券名称</t>
  </si>
  <si>
    <t>债券编码</t>
  </si>
  <si>
    <t>债券类型</t>
  </si>
  <si>
    <t>债券规模（万元）</t>
  </si>
  <si>
    <t>发行时间（年/月/日）</t>
  </si>
  <si>
    <t>债券利率（%）</t>
  </si>
  <si>
    <t>债券期限（年）</t>
  </si>
  <si>
    <t>项目名称</t>
  </si>
  <si>
    <t>项目所在地区</t>
  </si>
  <si>
    <t>项目总投资</t>
  </si>
  <si>
    <t>项目已实现投资</t>
  </si>
  <si>
    <t>建设进度及运营情况</t>
  </si>
  <si>
    <t>其中：债券资金安排</t>
  </si>
  <si>
    <t>桂林电子科技大学</t>
  </si>
  <si>
    <t>2021年广西壮族自治区政府一般债券（二期）</t>
  </si>
  <si>
    <t>政府一般债券</t>
  </si>
  <si>
    <t>2021-05-12</t>
  </si>
  <si>
    <t>桂林高校集聚区建设项目</t>
  </si>
  <si>
    <t>广西壮族自治区</t>
  </si>
  <si>
    <t>已完工，正常运营</t>
  </si>
  <si>
    <t>注：1.本表由使用一般债券资金的部门逐笔填列后于每年6月底前公开，本次反映2020-2021年末一般债券及对应项目情况。</t>
  </si>
  <si>
    <t xml:space="preserve">     2.项目所在地区按照标准行政区划名称填写。</t>
  </si>
  <si>
    <t xml:space="preserve">附件2                                                   </t>
  </si>
  <si>
    <t>截至2021年末发行的新增政府专项债券情况表</t>
  </si>
  <si>
    <t>债券项目资产类型</t>
  </si>
  <si>
    <t>已取得项目收益</t>
  </si>
  <si>
    <t>形成资产情况</t>
  </si>
  <si>
    <t>2021 年广西壮族自治区政府社会领域专项债券 （一期）—2021 年广西壮族自治区政府 专项债券（八期）</t>
  </si>
  <si>
    <t>政府专项债券</t>
  </si>
  <si>
    <t>桂林电子科技大学花江校区JX12电子信息实验楼、JX31国家重点实验室大楼、JX07、JX08教学实验楼、教工活动中心、FW10食堂项目</t>
  </si>
  <si>
    <t>普通高校</t>
  </si>
  <si>
    <t>建设项目正在进行竣工结算，尚未办理资产入账手续</t>
  </si>
  <si>
    <t>电子信息实验楼、国家重点实验室大楼、教学实验楼正在进行竣工结算，结算报告已经报给教育厅；教工活动中心、食堂项目未启动建设；正常运营</t>
  </si>
  <si>
    <t>21年获得政府专项债</t>
  </si>
  <si>
    <t>2021 年广西壮族自治区政府社会领域专项债券 （二期）—2021 年广西壮族自治区政府 专项债券（十三期）</t>
  </si>
  <si>
    <t>桂林花江智慧谷电子信息创业产业园桂林电子科技大学科技园</t>
  </si>
  <si>
    <t>部分建设项目正在进行竣工结算，部分正在建设，尚未办理资产入账手续</t>
  </si>
  <si>
    <t>1#2#3#楼正在进行竣工结算，结算报告已经报给教育厅；新建电力工程一期正在进行施工，新建电力工程二期正在进行可行性研究和初步设计；33#楼、36#楼、37#楼、41#楼研究生公寓工程量清单已经编制完成，招标控制价已经报给教育厅；正常运营</t>
  </si>
  <si>
    <t>2020年广西壮族自治区政府社会领域专项债券（八期）—2020年广西壮族自治区政府专项债券（三十期）</t>
  </si>
  <si>
    <t>花江智慧谷电子创业园桂林电子科技大学科技园项目</t>
  </si>
  <si>
    <t>20年获得政府专项债</t>
  </si>
  <si>
    <t>2020年广西壮族自治区政府高等学校专项债券（二期）—2020年广西壮族自治区政府专项债券（十二期）</t>
  </si>
  <si>
    <t>桂林电子科技大学花江校区建设项目</t>
  </si>
  <si>
    <t>注：本表由使用专项债券资金的部门逐笔填列后于每年6月底前公开，本次反映2020-2021年末专项债券及对应项目情况。</t>
  </si>
  <si>
    <t>附件3</t>
  </si>
  <si>
    <t>截至2021年末发行的新增地方政府一般债券</t>
  </si>
  <si>
    <t xml:space="preserve">                                                 单位：亿元</t>
  </si>
  <si>
    <t>序号</t>
  </si>
  <si>
    <t>截至2020年末新增一般债券资金收入</t>
  </si>
  <si>
    <t>截至2020年末新增一般债券资金安排的支出</t>
  </si>
  <si>
    <t>金额</t>
  </si>
  <si>
    <t>支出功能分类</t>
  </si>
  <si>
    <t>合计</t>
  </si>
  <si>
    <t>201一般公共服务支出</t>
  </si>
  <si>
    <t>202外交支出</t>
  </si>
  <si>
    <t>203国防支出</t>
  </si>
  <si>
    <t>204公共安全支出</t>
  </si>
  <si>
    <t>205教育支出</t>
  </si>
  <si>
    <t>…</t>
  </si>
  <si>
    <t>206科学技术支出</t>
  </si>
  <si>
    <t>207文化旅游体育与传媒支出</t>
  </si>
  <si>
    <t>208社会保障和就业支出</t>
  </si>
  <si>
    <t>210卫生健康支出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</si>
  <si>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</si>
  <si>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</si>
  <si>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</si>
  <si>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</si>
  <si>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</si>
  <si>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</si>
  <si>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</si>
  <si>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</si>
  <si>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220自然资源海洋气象等支出</t>
  </si>
  <si>
    <t>221住房保障支出</t>
  </si>
  <si>
    <t>222粮油物资储备支出</t>
  </si>
  <si>
    <t>224灾害防治及应急管理支出</t>
  </si>
  <si>
    <t>附件4</t>
  </si>
  <si>
    <t>截至2021年末发行的新增地方政府专项债券</t>
  </si>
  <si>
    <t xml:space="preserve">                                                     单位：亿元</t>
  </si>
  <si>
    <t>截至2021年末新增专项债券资金收入</t>
  </si>
  <si>
    <t>截至2021年末新增专项债券资金安排的支出</t>
  </si>
  <si>
    <t>229其他支出</t>
  </si>
  <si>
    <t>附件5</t>
  </si>
  <si>
    <t>区直单位政府债券信息公开基本情况表</t>
  </si>
  <si>
    <t>填报单位：桂林电子科技大学</t>
  </si>
  <si>
    <t>使用新增政府债券项目名称</t>
  </si>
  <si>
    <t>公开网址</t>
  </si>
  <si>
    <t>公开日期</t>
  </si>
  <si>
    <t>https://www.guet.edu.cn/pubinfo/</t>
  </si>
  <si>
    <t>2022年6月28</t>
  </si>
  <si>
    <t>附件7</t>
  </si>
  <si>
    <t>xx市、县（市、区）政府债券信息公开</t>
  </si>
  <si>
    <t>填报单位（盖章）：</t>
  </si>
  <si>
    <t>使用债券资金单位名称</t>
  </si>
  <si>
    <t>公开的文件名称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</si>
</sst>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仿宋_GB2312"/>
      <charset val="134"/>
    </font>
    <font>
      <sz val="22"/>
      <color theme="1"/>
      <name val="方正小标宋简体"/>
      <charset val="134"/>
    </font>
    <font>
      <sz val="15"/>
      <color theme="1"/>
      <name val="黑体"/>
      <charset val="134"/>
    </font>
    <font>
      <sz val="16"/>
      <color theme="1"/>
      <name val="宋体"/>
      <charset val="134"/>
    </font>
    <font>
      <sz val="11"/>
      <color theme="1"/>
      <name val="宋体"/>
      <charset val="134"/>
    </font>
    <font>
      <b/>
      <sz val="16"/>
      <color theme="1"/>
      <name val="仿宋_GB2312"/>
      <charset val="134"/>
    </font>
    <font>
      <u/>
      <sz val="11"/>
      <color rgb="FF0000FF"/>
      <name val="宋体"/>
      <charset val="134"/>
      <scheme val="minor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11"/>
      <color theme="1"/>
      <name val="仿宋_GB2312"/>
      <charset val="134"/>
    </font>
    <font>
      <sz val="15"/>
      <color theme="1"/>
      <name val="仿宋_GB2312"/>
      <charset val="134"/>
    </font>
    <font>
      <sz val="10"/>
      <color rgb="FF000000"/>
      <name val="黑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8"/>
      <color rgb="FF000000"/>
      <name val="宋体"/>
      <charset val="134"/>
    </font>
    <font>
      <sz val="8"/>
      <color theme="1"/>
      <name val="宋体"/>
      <charset val="134"/>
    </font>
    <font>
      <b/>
      <sz val="14"/>
      <color rgb="FF000000"/>
      <name val="仿宋_GB2312"/>
      <charset val="134"/>
    </font>
    <font>
      <b/>
      <sz val="10"/>
      <color rgb="FF000000"/>
      <name val="宋体"/>
      <charset val="134"/>
    </font>
    <font>
      <sz val="10"/>
      <color theme="1"/>
      <name val="Times New Roman"/>
      <family val="1"/>
    </font>
    <font>
      <sz val="12"/>
      <color rgb="FF000000"/>
      <name val="黑体"/>
      <charset val="134"/>
    </font>
    <font>
      <sz val="11"/>
      <color rgb="FF000000"/>
      <name val="宋体"/>
      <charset val="134"/>
    </font>
    <font>
      <sz val="14"/>
      <color rgb="FF000000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25" fillId="0" borderId="0"/>
    <xf numFmtId="0" fontId="8" fillId="0" borderId="0" applyNumberFormat="0" applyFill="0" applyBorder="0" applyAlignment="0" applyProtection="0">
      <alignment vertical="center"/>
    </xf>
  </cellStyleXfs>
  <cellXfs count="7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3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2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horizontal="justify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/>
    </xf>
    <xf numFmtId="0" fontId="11" fillId="0" borderId="4" xfId="0" applyFont="1" applyBorder="1" applyAlignment="1">
      <alignment horizontal="justify" vertical="center"/>
    </xf>
    <xf numFmtId="0" fontId="11" fillId="0" borderId="3" xfId="0" applyFont="1" applyBorder="1" applyAlignment="1">
      <alignment horizontal="justify" vertical="center"/>
    </xf>
    <xf numFmtId="0" fontId="6" fillId="2" borderId="1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1" fontId="16" fillId="0" borderId="1" xfId="0" applyNumberFormat="1" applyFont="1" applyBorder="1" applyAlignment="1">
      <alignment horizontal="center" vertical="center" wrapText="1"/>
    </xf>
    <xf numFmtId="1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1" fontId="17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/>
    <xf numFmtId="0" fontId="18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1" fontId="22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0" fillId="2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3">
    <cellStyle name="gcd 2" xfId="1" xr:uid="{00000000-0005-0000-0000-000001000000}"/>
    <cellStyle name="常规" xfId="0" builtinId="0"/>
    <cellStyle name="超链接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uet.edu.cn/pubinfo/" TargetMode="External"/><Relationship Id="rId2" Type="http://schemas.openxmlformats.org/officeDocument/2006/relationships/hyperlink" Target="https://www.guet.edu.cn/pubinfo/" TargetMode="External"/><Relationship Id="rId1" Type="http://schemas.openxmlformats.org/officeDocument/2006/relationships/hyperlink" Target="https://www.guet.edu.cn/pubinfo/" TargetMode="External"/><Relationship Id="rId4" Type="http://schemas.openxmlformats.org/officeDocument/2006/relationships/hyperlink" Target="https://www.guet.edu.cn/pub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workbookViewId="0">
      <selection activeCell="F8" sqref="F8"/>
    </sheetView>
  </sheetViews>
  <sheetFormatPr defaultColWidth="9" defaultRowHeight="14.4" x14ac:dyDescent="0.25"/>
  <cols>
    <col min="2" max="2" width="8.77734375" customWidth="1"/>
    <col min="3" max="3" width="9" customWidth="1"/>
    <col min="4" max="4" width="7.77734375" customWidth="1"/>
    <col min="6" max="6" width="14.88671875"/>
    <col min="9" max="9" width="6.109375" customWidth="1"/>
    <col min="15" max="15" width="11.21875" customWidth="1"/>
    <col min="16" max="16" width="7.33203125" customWidth="1"/>
  </cols>
  <sheetData>
    <row r="1" spans="1:17" ht="20.399999999999999" x14ac:dyDescent="0.25">
      <c r="A1" s="30" t="s">
        <v>0</v>
      </c>
    </row>
    <row r="2" spans="1:17" ht="29.4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7" ht="19.2" x14ac:dyDescent="0.25">
      <c r="A3" s="31"/>
    </row>
    <row r="4" spans="1:17" ht="15.6" x14ac:dyDescent="0.25">
      <c r="A4" s="53" t="s">
        <v>2</v>
      </c>
      <c r="B4" s="53" t="s">
        <v>3</v>
      </c>
      <c r="C4" s="53"/>
      <c r="D4" s="53"/>
      <c r="E4" s="53"/>
      <c r="F4" s="53"/>
      <c r="G4" s="53"/>
      <c r="H4" s="53"/>
      <c r="I4" s="53" t="s">
        <v>4</v>
      </c>
      <c r="J4" s="53"/>
      <c r="K4" s="53"/>
      <c r="L4" s="53"/>
      <c r="M4" s="53"/>
      <c r="N4" s="53"/>
      <c r="O4" s="53"/>
      <c r="P4" s="53" t="s">
        <v>5</v>
      </c>
      <c r="Q4" s="43"/>
    </row>
    <row r="5" spans="1:17" x14ac:dyDescent="0.25">
      <c r="A5" s="53"/>
      <c r="B5" s="53" t="s">
        <v>6</v>
      </c>
      <c r="C5" s="53" t="s">
        <v>7</v>
      </c>
      <c r="D5" s="53" t="s">
        <v>8</v>
      </c>
      <c r="E5" s="53" t="s">
        <v>9</v>
      </c>
      <c r="F5" s="53" t="s">
        <v>10</v>
      </c>
      <c r="G5" s="53" t="s">
        <v>11</v>
      </c>
      <c r="H5" s="53" t="s">
        <v>12</v>
      </c>
      <c r="I5" s="53" t="s">
        <v>13</v>
      </c>
      <c r="J5" s="53" t="s">
        <v>14</v>
      </c>
      <c r="K5" s="53" t="s">
        <v>15</v>
      </c>
      <c r="L5" s="53"/>
      <c r="M5" s="53" t="s">
        <v>16</v>
      </c>
      <c r="N5" s="53"/>
      <c r="O5" s="53" t="s">
        <v>17</v>
      </c>
      <c r="P5" s="53"/>
      <c r="Q5" s="43"/>
    </row>
    <row r="6" spans="1:17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3"/>
    </row>
    <row r="7" spans="1:17" ht="46.8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44"/>
      <c r="L7" s="44" t="s">
        <v>18</v>
      </c>
      <c r="M7" s="44"/>
      <c r="N7" s="44" t="s">
        <v>18</v>
      </c>
      <c r="O7" s="53"/>
      <c r="P7" s="53"/>
      <c r="Q7" s="43"/>
    </row>
    <row r="8" spans="1:17" ht="103.05" customHeight="1" x14ac:dyDescent="0.25">
      <c r="A8" s="45" t="s">
        <v>19</v>
      </c>
      <c r="B8" s="26" t="s">
        <v>20</v>
      </c>
      <c r="C8" s="45">
        <v>173645</v>
      </c>
      <c r="D8" s="46" t="s">
        <v>21</v>
      </c>
      <c r="E8" s="45">
        <v>1300</v>
      </c>
      <c r="F8" s="47" t="s">
        <v>22</v>
      </c>
      <c r="G8" s="48">
        <v>3.3700000000000001E-2</v>
      </c>
      <c r="H8" s="45">
        <v>7</v>
      </c>
      <c r="I8" s="50" t="s">
        <v>23</v>
      </c>
      <c r="J8" s="51" t="s">
        <v>24</v>
      </c>
      <c r="K8" s="45">
        <v>3000</v>
      </c>
      <c r="L8" s="45">
        <v>1300</v>
      </c>
      <c r="M8" s="45">
        <v>3000</v>
      </c>
      <c r="N8" s="45">
        <v>1300</v>
      </c>
      <c r="O8" s="45" t="s">
        <v>25</v>
      </c>
      <c r="P8" s="45"/>
      <c r="Q8" s="43"/>
    </row>
    <row r="9" spans="1:17" ht="126" customHeight="1" x14ac:dyDescent="0.25">
      <c r="A9" s="45"/>
      <c r="B9" s="26"/>
      <c r="C9" s="45"/>
      <c r="D9" s="46"/>
      <c r="E9" s="45"/>
      <c r="F9" s="47"/>
      <c r="G9" s="48"/>
      <c r="H9" s="45"/>
      <c r="I9" s="26"/>
      <c r="J9" s="46"/>
      <c r="K9" s="45"/>
      <c r="L9" s="45"/>
      <c r="M9" s="45"/>
      <c r="N9" s="45"/>
      <c r="O9" s="45"/>
      <c r="P9" s="45"/>
      <c r="Q9" s="43"/>
    </row>
    <row r="10" spans="1:17" ht="17.399999999999999" x14ac:dyDescent="0.25">
      <c r="A10" s="49"/>
    </row>
    <row r="11" spans="1:17" ht="17.399999999999999" x14ac:dyDescent="0.25">
      <c r="A11" s="54" t="s">
        <v>26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7" ht="17.399999999999999" x14ac:dyDescent="0.25">
      <c r="A12" s="55" t="s">
        <v>27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</sheetData>
  <mergeCells count="19">
    <mergeCell ref="P4:P7"/>
    <mergeCell ref="K5:L6"/>
    <mergeCell ref="M5:N6"/>
    <mergeCell ref="A2:P2"/>
    <mergeCell ref="B4:H4"/>
    <mergeCell ref="I4:O4"/>
    <mergeCell ref="A11:P11"/>
    <mergeCell ref="A12:P12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O5:O7"/>
  </mergeCells>
  <phoneticPr fontId="26" type="noConversion"/>
  <pageMargins left="0.27500000000000002" right="7.8472222222222193E-2" top="0.39305555555555599" bottom="0.59027777777777801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2"/>
  <sheetViews>
    <sheetView workbookViewId="0">
      <selection activeCell="K10" sqref="K10"/>
    </sheetView>
  </sheetViews>
  <sheetFormatPr defaultColWidth="9" defaultRowHeight="14.4" x14ac:dyDescent="0.25"/>
  <cols>
    <col min="1" max="1" width="4.88671875" customWidth="1"/>
    <col min="2" max="2" width="11" customWidth="1"/>
    <col min="3" max="4" width="6.77734375" customWidth="1"/>
    <col min="5" max="5" width="8.88671875" customWidth="1"/>
    <col min="6" max="6" width="10.21875" style="29" customWidth="1"/>
    <col min="7" max="7" width="6.88671875" customWidth="1"/>
    <col min="8" max="8" width="6" customWidth="1"/>
    <col min="9" max="9" width="11.88671875" customWidth="1"/>
    <col min="10" max="10" width="6.6640625" customWidth="1"/>
    <col min="11" max="12" width="7.33203125" customWidth="1"/>
    <col min="13" max="13" width="7.44140625" customWidth="1"/>
    <col min="14" max="14" width="7.6640625" customWidth="1"/>
    <col min="15" max="15" width="6.44140625" customWidth="1"/>
    <col min="16" max="16" width="8.6640625" customWidth="1"/>
    <col min="17" max="17" width="16.44140625" customWidth="1"/>
    <col min="18" max="18" width="6" customWidth="1"/>
  </cols>
  <sheetData>
    <row r="1" spans="1:19" ht="20.399999999999999" x14ac:dyDescent="0.25">
      <c r="A1" s="30" t="s">
        <v>28</v>
      </c>
    </row>
    <row r="2" spans="1:19" ht="29.4" x14ac:dyDescent="0.25">
      <c r="A2" s="52" t="s">
        <v>29</v>
      </c>
      <c r="B2" s="52"/>
      <c r="C2" s="52"/>
      <c r="D2" s="52"/>
      <c r="E2" s="52"/>
      <c r="F2" s="56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9" ht="13.05" customHeight="1" x14ac:dyDescent="0.25">
      <c r="A3" s="31"/>
    </row>
    <row r="4" spans="1:19" ht="21.45" customHeight="1" x14ac:dyDescent="0.25">
      <c r="A4" s="61" t="s">
        <v>2</v>
      </c>
      <c r="B4" s="57" t="s">
        <v>3</v>
      </c>
      <c r="C4" s="58"/>
      <c r="D4" s="58"/>
      <c r="E4" s="58"/>
      <c r="F4" s="58"/>
      <c r="G4" s="58"/>
      <c r="H4" s="59"/>
      <c r="I4" s="60" t="s">
        <v>4</v>
      </c>
      <c r="J4" s="60"/>
      <c r="K4" s="60"/>
      <c r="L4" s="60"/>
      <c r="M4" s="60"/>
      <c r="N4" s="60"/>
      <c r="O4" s="60"/>
      <c r="P4" s="60"/>
      <c r="Q4" s="60"/>
      <c r="R4" s="63" t="s">
        <v>5</v>
      </c>
      <c r="S4" s="43"/>
    </row>
    <row r="5" spans="1:19" x14ac:dyDescent="0.25">
      <c r="A5" s="62"/>
      <c r="B5" s="61" t="s">
        <v>6</v>
      </c>
      <c r="C5" s="61" t="s">
        <v>7</v>
      </c>
      <c r="D5" s="61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0" t="s">
        <v>13</v>
      </c>
      <c r="J5" s="60" t="s">
        <v>30</v>
      </c>
      <c r="K5" s="60" t="s">
        <v>15</v>
      </c>
      <c r="L5" s="60"/>
      <c r="M5" s="60" t="s">
        <v>16</v>
      </c>
      <c r="N5" s="60"/>
      <c r="O5" s="60" t="s">
        <v>31</v>
      </c>
      <c r="P5" s="60" t="s">
        <v>32</v>
      </c>
      <c r="Q5" s="60" t="s">
        <v>17</v>
      </c>
      <c r="R5" s="63"/>
      <c r="S5" s="43"/>
    </row>
    <row r="6" spans="1:19" x14ac:dyDescent="0.25">
      <c r="A6" s="62"/>
      <c r="B6" s="62"/>
      <c r="C6" s="62"/>
      <c r="D6" s="62"/>
      <c r="E6" s="62"/>
      <c r="F6" s="62"/>
      <c r="G6" s="62"/>
      <c r="H6" s="62"/>
      <c r="I6" s="60"/>
      <c r="J6" s="60"/>
      <c r="K6" s="60"/>
      <c r="L6" s="60"/>
      <c r="M6" s="60"/>
      <c r="N6" s="60"/>
      <c r="O6" s="60"/>
      <c r="P6" s="60"/>
      <c r="Q6" s="60"/>
      <c r="R6" s="63"/>
      <c r="S6" s="43"/>
    </row>
    <row r="7" spans="1:19" ht="36" customHeight="1" x14ac:dyDescent="0.25">
      <c r="A7" s="62"/>
      <c r="B7" s="62"/>
      <c r="C7" s="62"/>
      <c r="D7" s="62"/>
      <c r="E7" s="62"/>
      <c r="F7" s="62"/>
      <c r="G7" s="62"/>
      <c r="H7" s="62"/>
      <c r="I7" s="60"/>
      <c r="J7" s="60"/>
      <c r="K7" s="41"/>
      <c r="L7" s="41" t="s">
        <v>18</v>
      </c>
      <c r="M7" s="41"/>
      <c r="N7" s="41" t="s">
        <v>18</v>
      </c>
      <c r="O7" s="60"/>
      <c r="P7" s="60"/>
      <c r="Q7" s="60"/>
      <c r="R7" s="63"/>
      <c r="S7" s="43"/>
    </row>
    <row r="8" spans="1:19" ht="111" customHeight="1" x14ac:dyDescent="0.25">
      <c r="A8" s="32" t="s">
        <v>19</v>
      </c>
      <c r="B8" s="33" t="s">
        <v>33</v>
      </c>
      <c r="C8" s="32">
        <v>2105250</v>
      </c>
      <c r="D8" s="34" t="s">
        <v>34</v>
      </c>
      <c r="E8" s="32">
        <v>316200</v>
      </c>
      <c r="F8" s="35">
        <v>44343</v>
      </c>
      <c r="G8" s="36">
        <v>3.5200000000000002E-2</v>
      </c>
      <c r="H8" s="32">
        <v>20</v>
      </c>
      <c r="I8" s="33" t="s">
        <v>35</v>
      </c>
      <c r="J8" s="42" t="s">
        <v>36</v>
      </c>
      <c r="K8" s="32">
        <v>26755</v>
      </c>
      <c r="L8" s="32">
        <v>9500</v>
      </c>
      <c r="M8" s="32">
        <v>26000</v>
      </c>
      <c r="N8" s="32">
        <v>9500</v>
      </c>
      <c r="O8" s="42">
        <v>0</v>
      </c>
      <c r="P8" s="42" t="s">
        <v>37</v>
      </c>
      <c r="Q8" s="32" t="s">
        <v>38</v>
      </c>
      <c r="R8" s="32" t="s">
        <v>39</v>
      </c>
      <c r="S8" s="43"/>
    </row>
    <row r="9" spans="1:19" ht="144" customHeight="1" x14ac:dyDescent="0.25">
      <c r="A9" s="32" t="s">
        <v>19</v>
      </c>
      <c r="B9" s="33" t="s">
        <v>40</v>
      </c>
      <c r="C9" s="32">
        <v>2105760</v>
      </c>
      <c r="D9" s="34" t="s">
        <v>34</v>
      </c>
      <c r="E9" s="32">
        <v>2106000</v>
      </c>
      <c r="F9" s="35">
        <v>44434</v>
      </c>
      <c r="G9" s="36">
        <v>3.7999999999999999E-2</v>
      </c>
      <c r="H9" s="32">
        <v>20</v>
      </c>
      <c r="I9" s="33" t="s">
        <v>41</v>
      </c>
      <c r="J9" s="42" t="s">
        <v>36</v>
      </c>
      <c r="K9" s="32">
        <v>89008</v>
      </c>
      <c r="L9" s="32">
        <v>10500</v>
      </c>
      <c r="M9" s="32">
        <v>77000</v>
      </c>
      <c r="N9" s="32">
        <v>10500</v>
      </c>
      <c r="O9" s="42">
        <v>0</v>
      </c>
      <c r="P9" s="42" t="s">
        <v>42</v>
      </c>
      <c r="Q9" s="32" t="s">
        <v>43</v>
      </c>
      <c r="R9" s="32" t="s">
        <v>39</v>
      </c>
      <c r="S9" s="43"/>
    </row>
    <row r="10" spans="1:19" ht="147" customHeight="1" x14ac:dyDescent="0.25">
      <c r="A10" s="32" t="s">
        <v>19</v>
      </c>
      <c r="B10" s="33" t="s">
        <v>44</v>
      </c>
      <c r="C10" s="37">
        <v>2005729</v>
      </c>
      <c r="D10" s="34" t="s">
        <v>34</v>
      </c>
      <c r="E10" s="37">
        <v>828400</v>
      </c>
      <c r="F10" s="38">
        <v>44048</v>
      </c>
      <c r="G10" s="36">
        <v>3.6700000000000003E-2</v>
      </c>
      <c r="H10" s="32">
        <v>15</v>
      </c>
      <c r="I10" s="33" t="s">
        <v>45</v>
      </c>
      <c r="J10" s="42" t="s">
        <v>36</v>
      </c>
      <c r="K10" s="32">
        <v>156672</v>
      </c>
      <c r="L10" s="32">
        <v>8000</v>
      </c>
      <c r="M10" s="32">
        <v>156672</v>
      </c>
      <c r="N10" s="32">
        <v>8000</v>
      </c>
      <c r="O10" s="42">
        <v>0</v>
      </c>
      <c r="P10" s="42" t="s">
        <v>42</v>
      </c>
      <c r="Q10" s="32" t="s">
        <v>43</v>
      </c>
      <c r="R10" s="32" t="s">
        <v>46</v>
      </c>
      <c r="S10" s="43"/>
    </row>
    <row r="11" spans="1:19" ht="97.95" customHeight="1" x14ac:dyDescent="0.25">
      <c r="A11" s="32" t="s">
        <v>19</v>
      </c>
      <c r="B11" s="33" t="s">
        <v>47</v>
      </c>
      <c r="C11" s="37">
        <v>2005352</v>
      </c>
      <c r="D11" s="34" t="s">
        <v>34</v>
      </c>
      <c r="E11" s="37">
        <v>53000</v>
      </c>
      <c r="F11" s="38">
        <v>43949</v>
      </c>
      <c r="G11" s="36">
        <v>2.7799999999999998E-2</v>
      </c>
      <c r="H11" s="32">
        <v>10</v>
      </c>
      <c r="I11" s="33" t="s">
        <v>48</v>
      </c>
      <c r="J11" s="42" t="s">
        <v>36</v>
      </c>
      <c r="K11" s="32">
        <v>156672</v>
      </c>
      <c r="L11" s="32">
        <v>15000</v>
      </c>
      <c r="M11" s="32">
        <v>156672</v>
      </c>
      <c r="N11" s="32">
        <v>15000</v>
      </c>
      <c r="O11" s="42">
        <v>0</v>
      </c>
      <c r="P11" s="42" t="s">
        <v>37</v>
      </c>
      <c r="Q11" s="32" t="s">
        <v>38</v>
      </c>
      <c r="R11" s="32" t="s">
        <v>46</v>
      </c>
      <c r="S11" s="43"/>
    </row>
    <row r="12" spans="1:19" ht="17.399999999999999" x14ac:dyDescent="0.25">
      <c r="A12" s="39" t="s">
        <v>49</v>
      </c>
      <c r="B12" s="39"/>
      <c r="C12" s="39"/>
      <c r="D12" s="39"/>
      <c r="E12" s="39"/>
      <c r="F12" s="40"/>
      <c r="G12" s="39"/>
      <c r="H12" s="39"/>
      <c r="I12" s="39"/>
      <c r="J12" s="39"/>
      <c r="K12" s="39"/>
      <c r="L12" s="39"/>
      <c r="M12" s="39"/>
      <c r="N12" s="39"/>
      <c r="O12" s="39"/>
      <c r="P12" s="39"/>
    </row>
  </sheetData>
  <mergeCells count="19">
    <mergeCell ref="R4:R7"/>
    <mergeCell ref="K5:L6"/>
    <mergeCell ref="M5:N6"/>
    <mergeCell ref="A2:R2"/>
    <mergeCell ref="B4:H4"/>
    <mergeCell ref="I4:Q4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O5:O7"/>
    <mergeCell ref="P5:P7"/>
    <mergeCell ref="Q5:Q7"/>
  </mergeCells>
  <phoneticPr fontId="26" type="noConversion"/>
  <pageMargins left="0.118055555555556" right="3.8888888888888903E-2" top="0.31458333333333299" bottom="0.31458333333333299" header="0.29861111111111099" footer="0.29861111111111099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"/>
  <sheetViews>
    <sheetView topLeftCell="A4" workbookViewId="0">
      <selection activeCell="G16" sqref="G16"/>
    </sheetView>
  </sheetViews>
  <sheetFormatPr defaultColWidth="9" defaultRowHeight="14.4" x14ac:dyDescent="0.25"/>
  <cols>
    <col min="1" max="1" width="8.6640625" customWidth="1"/>
    <col min="2" max="2" width="19.6640625" customWidth="1"/>
    <col min="3" max="3" width="16.109375" customWidth="1"/>
    <col min="4" max="4" width="16.88671875" customWidth="1"/>
    <col min="5" max="5" width="24.88671875" customWidth="1"/>
  </cols>
  <sheetData>
    <row r="1" spans="1:5" ht="40.799999999999997" x14ac:dyDescent="0.25">
      <c r="A1" s="1" t="s">
        <v>50</v>
      </c>
    </row>
    <row r="2" spans="1:5" ht="20.399999999999999" x14ac:dyDescent="0.25">
      <c r="A2" s="2"/>
    </row>
    <row r="3" spans="1:5" ht="27.45" customHeight="1" x14ac:dyDescent="0.25">
      <c r="A3" s="56" t="s">
        <v>51</v>
      </c>
      <c r="B3" s="56"/>
      <c r="C3" s="56"/>
      <c r="D3" s="56"/>
      <c r="E3" s="56"/>
    </row>
    <row r="4" spans="1:5" ht="37.5" customHeight="1" x14ac:dyDescent="0.25">
      <c r="A4" s="56"/>
      <c r="B4" s="56"/>
      <c r="C4" s="56"/>
      <c r="D4" s="56"/>
      <c r="E4" s="56"/>
    </row>
    <row r="5" spans="1:5" x14ac:dyDescent="0.25">
      <c r="A5" s="16"/>
    </row>
    <row r="6" spans="1:5" ht="20.399999999999999" x14ac:dyDescent="0.25">
      <c r="A6" s="64" t="s">
        <v>52</v>
      </c>
      <c r="B6" s="64"/>
      <c r="C6" s="64"/>
      <c r="D6" s="64"/>
      <c r="E6" s="64"/>
    </row>
    <row r="7" spans="1:5" ht="42" customHeight="1" x14ac:dyDescent="0.25">
      <c r="A7" s="67" t="s">
        <v>53</v>
      </c>
      <c r="B7" s="65" t="s">
        <v>54</v>
      </c>
      <c r="C7" s="66"/>
      <c r="D7" s="65" t="s">
        <v>55</v>
      </c>
      <c r="E7" s="66"/>
    </row>
    <row r="8" spans="1:5" x14ac:dyDescent="0.25">
      <c r="A8" s="68"/>
      <c r="B8" s="24" t="s">
        <v>6</v>
      </c>
      <c r="C8" s="24" t="s">
        <v>56</v>
      </c>
      <c r="D8" s="24" t="s">
        <v>57</v>
      </c>
      <c r="E8" s="24" t="s">
        <v>56</v>
      </c>
    </row>
    <row r="9" spans="1:5" x14ac:dyDescent="0.25">
      <c r="A9" s="25" t="s">
        <v>58</v>
      </c>
      <c r="B9" s="24"/>
      <c r="C9" s="24"/>
      <c r="D9" s="24"/>
      <c r="E9" s="24"/>
    </row>
    <row r="10" spans="1:5" ht="43.2" x14ac:dyDescent="0.25">
      <c r="A10" s="25">
        <v>1</v>
      </c>
      <c r="B10" s="26" t="s">
        <v>20</v>
      </c>
      <c r="C10" s="27">
        <v>0.13</v>
      </c>
      <c r="D10" s="24" t="s">
        <v>59</v>
      </c>
      <c r="E10" s="27"/>
    </row>
    <row r="11" spans="1:5" x14ac:dyDescent="0.25">
      <c r="A11" s="25">
        <v>2</v>
      </c>
      <c r="B11" s="11"/>
      <c r="C11" s="27"/>
      <c r="D11" s="24" t="s">
        <v>60</v>
      </c>
      <c r="E11" s="24"/>
    </row>
    <row r="12" spans="1:5" x14ac:dyDescent="0.25">
      <c r="A12" s="25">
        <v>3</v>
      </c>
      <c r="B12" s="11"/>
      <c r="C12" s="27"/>
      <c r="D12" s="24" t="s">
        <v>61</v>
      </c>
      <c r="E12" s="24"/>
    </row>
    <row r="13" spans="1:5" x14ac:dyDescent="0.25">
      <c r="A13" s="25">
        <v>4</v>
      </c>
      <c r="B13" s="11"/>
      <c r="C13" s="27"/>
      <c r="D13" s="24" t="s">
        <v>62</v>
      </c>
      <c r="E13" s="24"/>
    </row>
    <row r="14" spans="1:5" x14ac:dyDescent="0.25">
      <c r="A14" s="25">
        <v>5</v>
      </c>
      <c r="B14" s="28"/>
      <c r="C14" s="27"/>
      <c r="D14" s="24" t="s">
        <v>63</v>
      </c>
      <c r="E14" s="24">
        <v>0.13</v>
      </c>
    </row>
    <row r="15" spans="1:5" x14ac:dyDescent="0.25">
      <c r="A15" s="25" t="s">
        <v>64</v>
      </c>
      <c r="B15" s="27"/>
      <c r="C15" s="27"/>
      <c r="D15" s="24" t="s">
        <v>65</v>
      </c>
      <c r="E15" s="24"/>
    </row>
    <row r="16" spans="1:5" ht="28.8" x14ac:dyDescent="0.25">
      <c r="A16" s="25"/>
      <c r="B16" s="27"/>
      <c r="C16" s="27"/>
      <c r="D16" s="24" t="s">
        <v>66</v>
      </c>
      <c r="E16" s="24"/>
    </row>
    <row r="17" spans="1:5" ht="28.8" x14ac:dyDescent="0.25">
      <c r="A17" s="25"/>
      <c r="B17" s="27"/>
      <c r="C17" s="27"/>
      <c r="D17" s="24" t="s">
        <v>67</v>
      </c>
      <c r="E17" s="24"/>
    </row>
    <row r="18" spans="1:5" x14ac:dyDescent="0.25">
      <c r="A18" s="25"/>
      <c r="B18" s="27"/>
      <c r="C18" s="27"/>
      <c r="D18" s="24" t="s">
        <v>68</v>
      </c>
      <c r="E18" s="24"/>
    </row>
    <row r="19" spans="1:5" x14ac:dyDescent="0.25">
      <c r="A19" s="25"/>
      <c r="B19" s="27"/>
      <c r="C19" s="27"/>
      <c r="D19" s="24" t="s">
        <v>69</v>
      </c>
      <c r="E19" s="24"/>
    </row>
    <row r="20" spans="1:5" x14ac:dyDescent="0.25">
      <c r="A20" s="25"/>
      <c r="B20" s="27"/>
      <c r="C20" s="27"/>
      <c r="D20" s="24" t="s">
        <v>70</v>
      </c>
      <c r="E20" s="24"/>
    </row>
    <row r="21" spans="1:5" x14ac:dyDescent="0.25">
      <c r="A21" s="25"/>
      <c r="B21" s="27"/>
      <c r="C21" s="27"/>
      <c r="D21" s="24" t="s">
        <v>71</v>
      </c>
      <c r="E21" s="24"/>
    </row>
    <row r="22" spans="1:5" x14ac:dyDescent="0.25">
      <c r="A22" s="25"/>
      <c r="B22" s="27"/>
      <c r="C22" s="27"/>
      <c r="D22" s="24" t="s">
        <v>72</v>
      </c>
      <c r="E22" s="24"/>
    </row>
    <row r="23" spans="1:5" ht="28.8" x14ac:dyDescent="0.25">
      <c r="A23" s="25"/>
      <c r="B23" s="27"/>
      <c r="C23" s="27"/>
      <c r="D23" s="24" t="s">
        <v>73</v>
      </c>
      <c r="E23" s="24"/>
    </row>
    <row r="24" spans="1:5" ht="28.8" x14ac:dyDescent="0.25">
      <c r="A24" s="25"/>
      <c r="B24" s="27"/>
      <c r="C24" s="27"/>
      <c r="D24" s="24" t="s">
        <v>74</v>
      </c>
      <c r="E24" s="24"/>
    </row>
    <row r="25" spans="1:5" x14ac:dyDescent="0.25">
      <c r="A25" s="25"/>
      <c r="B25" s="27"/>
      <c r="C25" s="27"/>
      <c r="D25" s="24" t="s">
        <v>75</v>
      </c>
      <c r="E25" s="24"/>
    </row>
    <row r="26" spans="1:5" ht="28.8" x14ac:dyDescent="0.25">
      <c r="A26" s="25"/>
      <c r="B26" s="27"/>
      <c r="C26" s="27"/>
      <c r="D26" s="24" t="s">
        <v>76</v>
      </c>
      <c r="E26" s="24"/>
    </row>
    <row r="27" spans="1:5" ht="28.8" x14ac:dyDescent="0.25">
      <c r="A27" s="25"/>
      <c r="B27" s="27"/>
      <c r="C27" s="27"/>
      <c r="D27" s="24" t="s">
        <v>77</v>
      </c>
      <c r="E27" s="24"/>
    </row>
    <row r="28" spans="1:5" x14ac:dyDescent="0.25">
      <c r="A28" s="25"/>
      <c r="B28" s="27"/>
      <c r="C28" s="27"/>
      <c r="D28" s="24" t="s">
        <v>78</v>
      </c>
      <c r="E28" s="24"/>
    </row>
    <row r="29" spans="1:5" ht="28.8" x14ac:dyDescent="0.25">
      <c r="A29" s="25"/>
      <c r="B29" s="27"/>
      <c r="C29" s="27"/>
      <c r="D29" s="24" t="s">
        <v>79</v>
      </c>
      <c r="E29" s="24"/>
    </row>
    <row r="30" spans="1:5" ht="28.8" x14ac:dyDescent="0.25">
      <c r="A30" s="25"/>
      <c r="B30" s="27"/>
      <c r="C30" s="27"/>
      <c r="D30" s="24" t="s">
        <v>80</v>
      </c>
      <c r="E30" s="24"/>
    </row>
  </sheetData>
  <mergeCells count="5">
    <mergeCell ref="A6:E6"/>
    <mergeCell ref="B7:C7"/>
    <mergeCell ref="D7:E7"/>
    <mergeCell ref="A7:A8"/>
    <mergeCell ref="A3:E4"/>
  </mergeCells>
  <phoneticPr fontId="26" type="noConversion"/>
  <pageMargins left="0.66874999999999996" right="0.23611111111111099" top="0.31458333333333299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workbookViewId="0">
      <selection activeCell="D15" sqref="D15"/>
    </sheetView>
  </sheetViews>
  <sheetFormatPr defaultColWidth="9" defaultRowHeight="14.4" x14ac:dyDescent="0.25"/>
  <cols>
    <col min="1" max="1" width="11.21875" customWidth="1"/>
    <col min="2" max="2" width="44.109375" customWidth="1"/>
    <col min="3" max="3" width="16.33203125" customWidth="1"/>
    <col min="4" max="4" width="36.77734375" customWidth="1"/>
    <col min="5" max="5" width="26.33203125" customWidth="1"/>
  </cols>
  <sheetData>
    <row r="1" spans="1:5" ht="20.399999999999999" x14ac:dyDescent="0.25">
      <c r="A1" s="1" t="s">
        <v>81</v>
      </c>
    </row>
    <row r="2" spans="1:5" ht="27.45" customHeight="1" x14ac:dyDescent="0.25">
      <c r="A2" s="56" t="s">
        <v>82</v>
      </c>
      <c r="B2" s="56"/>
      <c r="C2" s="56"/>
      <c r="D2" s="56"/>
      <c r="E2" s="56"/>
    </row>
    <row r="3" spans="1:5" ht="27.45" customHeight="1" x14ac:dyDescent="0.25">
      <c r="A3" s="56"/>
      <c r="B3" s="56"/>
      <c r="C3" s="56"/>
      <c r="D3" s="56"/>
      <c r="E3" s="56"/>
    </row>
    <row r="4" spans="1:5" x14ac:dyDescent="0.25">
      <c r="A4" s="16"/>
    </row>
    <row r="5" spans="1:5" ht="20.399999999999999" x14ac:dyDescent="0.25">
      <c r="A5" s="69" t="s">
        <v>83</v>
      </c>
      <c r="B5" s="69"/>
      <c r="C5" s="69"/>
      <c r="D5" s="69"/>
      <c r="E5" s="69"/>
    </row>
    <row r="6" spans="1:5" ht="45" customHeight="1" x14ac:dyDescent="0.25">
      <c r="A6" s="72" t="s">
        <v>53</v>
      </c>
      <c r="B6" s="70" t="s">
        <v>84</v>
      </c>
      <c r="C6" s="71"/>
      <c r="D6" s="70" t="s">
        <v>85</v>
      </c>
      <c r="E6" s="71"/>
    </row>
    <row r="7" spans="1:5" x14ac:dyDescent="0.25">
      <c r="A7" s="73"/>
      <c r="B7" s="17" t="s">
        <v>6</v>
      </c>
      <c r="C7" s="17" t="s">
        <v>56</v>
      </c>
      <c r="D7" s="17" t="s">
        <v>57</v>
      </c>
      <c r="E7" s="17" t="s">
        <v>56</v>
      </c>
    </row>
    <row r="8" spans="1:5" x14ac:dyDescent="0.25">
      <c r="A8" s="18" t="s">
        <v>58</v>
      </c>
      <c r="B8" s="19"/>
      <c r="C8" s="19">
        <f>C9+C10+C11+C12</f>
        <v>4.3</v>
      </c>
      <c r="D8" s="19"/>
      <c r="E8" s="19">
        <f>E9+E10+E11+E12</f>
        <v>4.0999999999999996</v>
      </c>
    </row>
    <row r="9" spans="1:5" ht="36" x14ac:dyDescent="0.25">
      <c r="A9" s="20">
        <v>1</v>
      </c>
      <c r="B9" s="21" t="s">
        <v>33</v>
      </c>
      <c r="C9" s="20">
        <v>0.95</v>
      </c>
      <c r="D9" s="22" t="s">
        <v>86</v>
      </c>
      <c r="E9" s="20">
        <v>0.8</v>
      </c>
    </row>
    <row r="10" spans="1:5" ht="36" x14ac:dyDescent="0.25">
      <c r="A10" s="20">
        <v>2</v>
      </c>
      <c r="B10" s="21" t="s">
        <v>40</v>
      </c>
      <c r="C10" s="20">
        <v>1.05</v>
      </c>
      <c r="D10" s="22" t="s">
        <v>86</v>
      </c>
      <c r="E10" s="20">
        <v>1</v>
      </c>
    </row>
    <row r="11" spans="1:5" ht="36" x14ac:dyDescent="0.25">
      <c r="A11" s="20">
        <v>3</v>
      </c>
      <c r="B11" s="21" t="s">
        <v>44</v>
      </c>
      <c r="C11" s="20">
        <v>0.8</v>
      </c>
      <c r="D11" s="22" t="s">
        <v>86</v>
      </c>
      <c r="E11" s="20">
        <v>0.8</v>
      </c>
    </row>
    <row r="12" spans="1:5" ht="36" x14ac:dyDescent="0.25">
      <c r="A12" s="20">
        <v>4</v>
      </c>
      <c r="B12" s="21" t="s">
        <v>47</v>
      </c>
      <c r="C12" s="20">
        <v>1.5</v>
      </c>
      <c r="D12" s="22" t="s">
        <v>86</v>
      </c>
      <c r="E12" s="20">
        <v>1.5</v>
      </c>
    </row>
    <row r="13" spans="1:5" x14ac:dyDescent="0.25">
      <c r="A13" s="23"/>
      <c r="B13" s="23"/>
      <c r="C13" s="23"/>
      <c r="D13" s="23" t="s">
        <v>65</v>
      </c>
      <c r="E13" s="23"/>
    </row>
    <row r="14" spans="1:5" x14ac:dyDescent="0.25">
      <c r="A14" s="23"/>
      <c r="B14" s="23"/>
      <c r="C14" s="23"/>
      <c r="D14" s="23" t="s">
        <v>66</v>
      </c>
      <c r="E14" s="23"/>
    </row>
    <row r="15" spans="1:5" x14ac:dyDescent="0.25">
      <c r="A15" s="23"/>
      <c r="B15" s="23"/>
      <c r="C15" s="23"/>
      <c r="D15" s="23" t="s">
        <v>67</v>
      </c>
      <c r="E15" s="23"/>
    </row>
    <row r="16" spans="1:5" x14ac:dyDescent="0.25">
      <c r="A16" s="23"/>
      <c r="B16" s="23"/>
      <c r="C16" s="23"/>
      <c r="D16" s="23" t="s">
        <v>69</v>
      </c>
      <c r="E16" s="23"/>
    </row>
    <row r="17" spans="1:5" x14ac:dyDescent="0.25">
      <c r="A17" s="23"/>
      <c r="B17" s="23"/>
      <c r="C17" s="23"/>
      <c r="D17" s="23" t="s">
        <v>70</v>
      </c>
      <c r="E17" s="23"/>
    </row>
    <row r="18" spans="1:5" x14ac:dyDescent="0.25">
      <c r="A18" s="23"/>
      <c r="B18" s="23"/>
      <c r="C18" s="23"/>
      <c r="D18" s="23" t="s">
        <v>71</v>
      </c>
      <c r="E18" s="23"/>
    </row>
    <row r="19" spans="1:5" x14ac:dyDescent="0.25">
      <c r="A19" s="23"/>
      <c r="B19" s="23"/>
      <c r="C19" s="23"/>
      <c r="D19" s="23" t="s">
        <v>72</v>
      </c>
      <c r="E19" s="23"/>
    </row>
    <row r="20" spans="1:5" x14ac:dyDescent="0.25">
      <c r="A20" s="23"/>
      <c r="B20" s="23"/>
      <c r="C20" s="23"/>
      <c r="D20" s="23" t="s">
        <v>73</v>
      </c>
      <c r="E20" s="23"/>
    </row>
    <row r="21" spans="1:5" x14ac:dyDescent="0.25">
      <c r="A21" s="23"/>
      <c r="B21" s="23"/>
      <c r="C21" s="23"/>
      <c r="D21" s="23" t="s">
        <v>75</v>
      </c>
      <c r="E21" s="23"/>
    </row>
  </sheetData>
  <mergeCells count="5">
    <mergeCell ref="A5:E5"/>
    <mergeCell ref="B6:C6"/>
    <mergeCell ref="D6:E6"/>
    <mergeCell ref="A6:A7"/>
    <mergeCell ref="A2:E3"/>
  </mergeCells>
  <phoneticPr fontId="26" type="noConversion"/>
  <pageMargins left="0.7" right="0.118055555555556" top="0.23611111111111099" bottom="0.23611111111111099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"/>
  <sheetViews>
    <sheetView workbookViewId="0">
      <selection activeCell="F9" sqref="F9"/>
    </sheetView>
  </sheetViews>
  <sheetFormatPr defaultColWidth="9" defaultRowHeight="14.4" x14ac:dyDescent="0.25"/>
  <cols>
    <col min="2" max="2" width="22.21875" customWidth="1"/>
    <col min="3" max="3" width="24.109375" customWidth="1"/>
    <col min="4" max="4" width="18.21875" customWidth="1"/>
    <col min="5" max="5" width="18" customWidth="1"/>
  </cols>
  <sheetData>
    <row r="1" spans="1:5" ht="20.399999999999999" x14ac:dyDescent="0.25">
      <c r="A1" s="1" t="s">
        <v>87</v>
      </c>
    </row>
    <row r="2" spans="1:5" ht="20.399999999999999" x14ac:dyDescent="0.25">
      <c r="A2" s="2"/>
    </row>
    <row r="3" spans="1:5" ht="29.4" x14ac:dyDescent="0.25">
      <c r="A3" s="52" t="s">
        <v>88</v>
      </c>
      <c r="B3" s="52"/>
      <c r="C3" s="52"/>
      <c r="D3" s="52"/>
      <c r="E3" s="52"/>
    </row>
    <row r="4" spans="1:5" ht="20.399999999999999" x14ac:dyDescent="0.25">
      <c r="A4" s="3"/>
    </row>
    <row r="5" spans="1:5" ht="20.399999999999999" x14ac:dyDescent="0.25">
      <c r="A5" s="8" t="s">
        <v>89</v>
      </c>
      <c r="B5" s="9"/>
    </row>
    <row r="6" spans="1:5" ht="38.4" x14ac:dyDescent="0.25">
      <c r="A6" s="4" t="s">
        <v>53</v>
      </c>
      <c r="B6" s="5" t="s">
        <v>90</v>
      </c>
      <c r="C6" s="5" t="s">
        <v>91</v>
      </c>
      <c r="D6" s="5" t="s">
        <v>92</v>
      </c>
      <c r="E6" s="5" t="s">
        <v>5</v>
      </c>
    </row>
    <row r="7" spans="1:5" ht="72" x14ac:dyDescent="0.25">
      <c r="A7" s="10">
        <v>1</v>
      </c>
      <c r="B7" s="11" t="s">
        <v>33</v>
      </c>
      <c r="C7" s="12" t="s">
        <v>93</v>
      </c>
      <c r="D7" s="13" t="s">
        <v>94</v>
      </c>
      <c r="E7" s="10"/>
    </row>
    <row r="8" spans="1:5" ht="72" x14ac:dyDescent="0.25">
      <c r="A8" s="10">
        <v>2</v>
      </c>
      <c r="B8" s="11" t="s">
        <v>40</v>
      </c>
      <c r="C8" s="12" t="s">
        <v>93</v>
      </c>
      <c r="D8" s="14" t="s">
        <v>94</v>
      </c>
      <c r="E8" s="15"/>
    </row>
    <row r="9" spans="1:5" ht="72" x14ac:dyDescent="0.25">
      <c r="A9" s="10">
        <v>3</v>
      </c>
      <c r="B9" s="11" t="s">
        <v>44</v>
      </c>
      <c r="C9" s="12" t="s">
        <v>93</v>
      </c>
      <c r="D9" s="14" t="s">
        <v>94</v>
      </c>
      <c r="E9" s="15"/>
    </row>
    <row r="10" spans="1:5" ht="72" x14ac:dyDescent="0.25">
      <c r="A10" s="10">
        <v>4</v>
      </c>
      <c r="B10" s="11" t="s">
        <v>47</v>
      </c>
      <c r="C10" s="12" t="s">
        <v>93</v>
      </c>
      <c r="D10" s="14" t="s">
        <v>94</v>
      </c>
      <c r="E10" s="15"/>
    </row>
  </sheetData>
  <mergeCells count="1">
    <mergeCell ref="A3:E3"/>
  </mergeCells>
  <phoneticPr fontId="26" type="noConversion"/>
  <hyperlinks>
    <hyperlink ref="C7" r:id="rId1" xr:uid="{00000000-0004-0000-0400-000000000000}"/>
    <hyperlink ref="C8" r:id="rId2" xr:uid="{00000000-0004-0000-0400-000001000000}"/>
    <hyperlink ref="C9" r:id="rId3" xr:uid="{00000000-0004-0000-0400-000002000000}"/>
    <hyperlink ref="C10" r:id="rId4" xr:uid="{00000000-0004-0000-0400-000003000000}"/>
  </hyperlinks>
  <pageMargins left="0.55069444444444404" right="0.31458333333333299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workbookViewId="0">
      <selection activeCell="C17" sqref="C17"/>
    </sheetView>
  </sheetViews>
  <sheetFormatPr defaultColWidth="9" defaultRowHeight="14.4" x14ac:dyDescent="0.25"/>
  <cols>
    <col min="1" max="1" width="13.88671875" customWidth="1"/>
    <col min="2" max="2" width="23" customWidth="1"/>
    <col min="3" max="3" width="22.77734375" customWidth="1"/>
    <col min="4" max="4" width="19.88671875" customWidth="1"/>
    <col min="5" max="5" width="19.109375" customWidth="1"/>
    <col min="6" max="6" width="21" customWidth="1"/>
  </cols>
  <sheetData>
    <row r="1" spans="1:6" ht="20.399999999999999" x14ac:dyDescent="0.25">
      <c r="A1" s="1" t="s">
        <v>95</v>
      </c>
    </row>
    <row r="2" spans="1:6" ht="20.399999999999999" x14ac:dyDescent="0.25">
      <c r="A2" s="2"/>
    </row>
    <row r="3" spans="1:6" ht="27.45" customHeight="1" x14ac:dyDescent="0.25">
      <c r="A3" s="52" t="s">
        <v>96</v>
      </c>
      <c r="B3" s="52"/>
      <c r="C3" s="52"/>
      <c r="D3" s="52"/>
      <c r="E3" s="52"/>
      <c r="F3" s="52"/>
    </row>
    <row r="4" spans="1:6" ht="27.45" customHeight="1" x14ac:dyDescent="0.25">
      <c r="A4" s="52"/>
      <c r="B4" s="52"/>
      <c r="C4" s="52"/>
      <c r="D4" s="52"/>
      <c r="E4" s="52"/>
      <c r="F4" s="52"/>
    </row>
    <row r="5" spans="1:6" ht="20.399999999999999" x14ac:dyDescent="0.25">
      <c r="A5" s="3"/>
    </row>
    <row r="6" spans="1:6" ht="20.399999999999999" x14ac:dyDescent="0.25">
      <c r="A6" s="3" t="s">
        <v>97</v>
      </c>
    </row>
    <row r="7" spans="1:6" ht="38.4" x14ac:dyDescent="0.25">
      <c r="A7" s="4" t="s">
        <v>53</v>
      </c>
      <c r="B7" s="5" t="s">
        <v>98</v>
      </c>
      <c r="C7" s="5" t="s">
        <v>99</v>
      </c>
      <c r="D7" s="5" t="s">
        <v>91</v>
      </c>
      <c r="E7" s="5" t="s">
        <v>92</v>
      </c>
      <c r="F7" s="5" t="s">
        <v>5</v>
      </c>
    </row>
    <row r="8" spans="1:6" ht="20.399999999999999" x14ac:dyDescent="0.25">
      <c r="A8" s="6"/>
      <c r="B8" s="7"/>
      <c r="C8" s="7"/>
      <c r="D8" s="7"/>
      <c r="E8" s="7"/>
      <c r="F8" s="7"/>
    </row>
    <row r="9" spans="1:6" ht="20.399999999999999" x14ac:dyDescent="0.25">
      <c r="A9" s="6"/>
      <c r="B9" s="7"/>
      <c r="C9" s="7"/>
      <c r="D9" s="7"/>
      <c r="E9" s="7"/>
      <c r="F9" s="7"/>
    </row>
    <row r="10" spans="1:6" ht="20.399999999999999" x14ac:dyDescent="0.25">
      <c r="A10" s="6"/>
      <c r="B10" s="7"/>
      <c r="C10" s="7"/>
      <c r="D10" s="7"/>
      <c r="E10" s="7"/>
      <c r="F10" s="7"/>
    </row>
    <row r="11" spans="1:6" ht="20.399999999999999" x14ac:dyDescent="0.25">
      <c r="A11" s="6"/>
      <c r="B11" s="7"/>
      <c r="C11" s="7"/>
      <c r="D11" s="7"/>
      <c r="E11" s="7"/>
      <c r="F11" s="7"/>
    </row>
  </sheetData>
  <mergeCells count="1">
    <mergeCell ref="A3:F4"/>
  </mergeCells>
  <phoneticPr fontId="2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2006-09-16T00:00:00Z</dcterms:created>
  <dcterms:modified xsi:type="dcterms:W3CDTF">2022-06-30T09:21:41Z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6FBDAC461C3F47258B1CF53F408F3936</vt:lpwstr>
  </property>
  <property fmtid="{D5CDD505-2E9C-101B-9397-08002B2CF9AE}" pid="3" name="KSOProductBuildVer">
    <vt:lpwstr>2052-11.1.0.11744</vt:lpwstr>
  </property>
</Properties>
</file>