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F:\【我的工作】\【桌面】 2\【通识课教育】\【各学期————信息】\【2026-2027学年第1学期】\"/>
    </mc:Choice>
  </mc:AlternateContent>
  <xr:revisionPtr revIDLastSave="0" documentId="13_ncr:1_{39EBA47B-A7ED-4C56-8958-E180780D31AB}" xr6:coauthVersionLast="47" xr6:coauthVersionMax="47" xr10:uidLastSave="{00000000-0000-0000-0000-000000000000}"/>
  <bookViews>
    <workbookView xWindow="-98" yWindow="-98" windowWidth="28996" windowHeight="18676" xr2:uid="{00000000-000D-0000-FFFF-FFFF00000000}"/>
  </bookViews>
  <sheets>
    <sheet name="拟选课程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3" l="1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4" i="3"/>
  <c r="C3" i="3"/>
</calcChain>
</file>

<file path=xl/sharedStrings.xml><?xml version="1.0" encoding="utf-8"?>
<sst xmlns="http://schemas.openxmlformats.org/spreadsheetml/2006/main" count="255" uniqueCount="168">
  <si>
    <t>模块</t>
  </si>
  <si>
    <t>类别</t>
  </si>
  <si>
    <t>序号</t>
  </si>
  <si>
    <t>课程名称</t>
  </si>
  <si>
    <t>课程名称+（网络）</t>
  </si>
  <si>
    <t>英文名称</t>
  </si>
  <si>
    <t>开课单位</t>
  </si>
  <si>
    <t>主讲人</t>
  </si>
  <si>
    <t>职称</t>
  </si>
  <si>
    <t>学分</t>
  </si>
  <si>
    <t>学时</t>
  </si>
  <si>
    <t>视频时长</t>
  </si>
  <si>
    <t>平台</t>
  </si>
  <si>
    <t>课程级别</t>
  </si>
  <si>
    <t>教学模式</t>
  </si>
  <si>
    <t>课号1带班老师</t>
  </si>
  <si>
    <t>课号2带班老师</t>
  </si>
  <si>
    <t>课号3带班老师</t>
  </si>
  <si>
    <t>每个课号
限定人数</t>
  </si>
  <si>
    <t>开设课号数</t>
  </si>
  <si>
    <t>备注</t>
  </si>
  <si>
    <t>文史经典与社会科学</t>
  </si>
  <si>
    <t>美学与人生</t>
  </si>
  <si>
    <t>Aesthetics and Life</t>
  </si>
  <si>
    <t>西南大学</t>
  </si>
  <si>
    <t>寇鹏程</t>
  </si>
  <si>
    <t>教授</t>
  </si>
  <si>
    <t>智慧树</t>
  </si>
  <si>
    <t>国家级线上一流课程</t>
  </si>
  <si>
    <t>在线式</t>
  </si>
  <si>
    <t>《道德经》的智慧启示</t>
  </si>
  <si>
    <t>The Wisdom and Revelation of Tao Te Ching</t>
  </si>
  <si>
    <t>中国海洋大学</t>
  </si>
  <si>
    <t>丁玉柱</t>
  </si>
  <si>
    <t>副教授</t>
  </si>
  <si>
    <t>唐诗宋词人文解读</t>
  </si>
  <si>
    <t>Humanistic Interpretation of Tang and Song Poetry</t>
  </si>
  <si>
    <t>上海交通大学</t>
  </si>
  <si>
    <t>李康化</t>
  </si>
  <si>
    <t>世界遗产与文明互鉴</t>
  </si>
  <si>
    <t>World Heritage and Civilization Mutual Learning</t>
  </si>
  <si>
    <t>同济大学</t>
  </si>
  <si>
    <t>黄松</t>
  </si>
  <si>
    <t>超星</t>
  </si>
  <si>
    <t>第一批国家级一流本科课程</t>
  </si>
  <si>
    <t>沟通的艺术</t>
  </si>
  <si>
    <t>The Art of Communication</t>
  </si>
  <si>
    <t>湖南师范大学</t>
  </si>
  <si>
    <t>刘颖洁等</t>
  </si>
  <si>
    <t>第二批国家级线上一流课程</t>
  </si>
  <si>
    <t>女大学生素养</t>
  </si>
  <si>
    <t>女大学生素养（网络）</t>
  </si>
  <si>
    <t>Quality-Oriented Education of Female College Students</t>
  </si>
  <si>
    <t>广西师范大学</t>
  </si>
  <si>
    <t>王枬</t>
  </si>
  <si>
    <t>大语言模型与创意写作</t>
  </si>
  <si>
    <t>Large Language Models and Creative Writing</t>
  </si>
  <si>
    <t>华东师范大学</t>
  </si>
  <si>
    <t>王峰</t>
  </si>
  <si>
    <t>玩转AIGC：AI工具实战课</t>
  </si>
  <si>
    <t>Mastering AIGC: A Practical Course on AI Tools</t>
  </si>
  <si>
    <t>北京航空航天大学等</t>
  </si>
  <si>
    <t>刘庆杰</t>
  </si>
  <si>
    <t>艺术修养与审美体验</t>
  </si>
  <si>
    <t>艺术体验和实践类</t>
  </si>
  <si>
    <t>设计思维与创新设计</t>
  </si>
  <si>
    <t>Design Thingking and Innovation Design</t>
  </si>
  <si>
    <t>浙江大学</t>
  </si>
  <si>
    <t>张克俊</t>
  </si>
  <si>
    <t>智慧慕课/国家级线上一流课程</t>
  </si>
  <si>
    <t>艺术鉴赏和评论类</t>
  </si>
  <si>
    <t>Layout Culture and Design Application——Learn the Page Layout</t>
  </si>
  <si>
    <t>成都师范学院</t>
  </si>
  <si>
    <t>马涛</t>
  </si>
  <si>
    <t>艺术鉴赏</t>
  </si>
  <si>
    <t>Art Appreciation</t>
  </si>
  <si>
    <t>北京大学、重庆大学</t>
  </si>
  <si>
    <t>彭吉象</t>
  </si>
  <si>
    <t>国精开（国家级精品在线开放课程）</t>
  </si>
  <si>
    <t>影视鉴赏</t>
  </si>
  <si>
    <t>Film and Television Appreciation</t>
  </si>
  <si>
    <t>北京大学</t>
  </si>
  <si>
    <t>陈旭光</t>
  </si>
  <si>
    <t>AIGC影视特效</t>
  </si>
  <si>
    <t>AIGC Visual Effects in Film and Television</t>
  </si>
  <si>
    <t>山东工艺美术学院</t>
  </si>
  <si>
    <t>甄晶莹</t>
  </si>
  <si>
    <t>讲师</t>
  </si>
  <si>
    <t>AIGC新媒体短视频创作</t>
  </si>
  <si>
    <t>AIGC New Media Short Video Production</t>
  </si>
  <si>
    <t>上海电影艺术职业学院</t>
  </si>
  <si>
    <t>杨张嘉卉</t>
  </si>
  <si>
    <t>世界著名博物馆艺术经典</t>
  </si>
  <si>
    <t>Art Classics of World's Famous Museums</t>
  </si>
  <si>
    <t>北京大学、清华大学、中国国家博物馆/跨校共建</t>
  </si>
  <si>
    <t>丁宁</t>
  </si>
  <si>
    <t>国家级线上一流课程/智慧慕课</t>
  </si>
  <si>
    <t>美学和艺术史论类</t>
  </si>
  <si>
    <t>美育中国</t>
  </si>
  <si>
    <t>Aesthetic Education in China</t>
  </si>
  <si>
    <t>上海大学</t>
  </si>
  <si>
    <t>顾晓英 等</t>
  </si>
  <si>
    <t>中国传世名画鉴赏</t>
  </si>
  <si>
    <t>Appreciation of China's Famous Paintings</t>
  </si>
  <si>
    <t>北京师范大学</t>
  </si>
  <si>
    <t>王鹏</t>
  </si>
  <si>
    <t>居室空间设计和理想生活</t>
  </si>
  <si>
    <t>Living Space Design and Ideal Life</t>
  </si>
  <si>
    <t>吉林师范大学</t>
  </si>
  <si>
    <t>李世明</t>
  </si>
  <si>
    <t>国家级线上线下混合式一流课程/智慧慕课</t>
  </si>
  <si>
    <t>建筑·文化·生活</t>
  </si>
  <si>
    <t>Architecture · Culture · Life</t>
  </si>
  <si>
    <t>厦门大学等</t>
  </si>
  <si>
    <t>王绍森 等</t>
  </si>
  <si>
    <t>中外美术评析与欣赏</t>
  </si>
  <si>
    <t>Analysis and Appreciation of Chinese and Foreign Art</t>
  </si>
  <si>
    <t>湖南大学</t>
  </si>
  <si>
    <t>陈飞虎</t>
  </si>
  <si>
    <t>中国戏曲剧种鉴赏</t>
  </si>
  <si>
    <t>Appreciation of Traditional Chinese Opera and Its Various Local Forms</t>
  </si>
  <si>
    <t>上海戏剧学院等跨校共建</t>
  </si>
  <si>
    <t>叶长海</t>
  </si>
  <si>
    <t>中国古建筑文化与鉴赏</t>
  </si>
  <si>
    <t>China's Ancient Architectural Culture and Appreciation</t>
  </si>
  <si>
    <t>清华大学</t>
  </si>
  <si>
    <t>楼庆西</t>
  </si>
  <si>
    <t>创新精神与创业实践</t>
  </si>
  <si>
    <t>网络创业理论与实践（2024年版）</t>
  </si>
  <si>
    <t>Theory and Practice of Internet Startups（Version 2024）</t>
  </si>
  <si>
    <t>国家人社部网络创业培训项目</t>
  </si>
  <si>
    <t>聂兵</t>
  </si>
  <si>
    <t>技术开发专家</t>
  </si>
  <si>
    <t>脑洞大开背后的创新思维</t>
  </si>
  <si>
    <t>Innovative Thinking Behind Creativity</t>
  </si>
  <si>
    <t>大连理工大学</t>
  </si>
  <si>
    <t>冯林</t>
  </si>
  <si>
    <t>创践——大学生创新创业实务</t>
  </si>
  <si>
    <t>Practice of Undergraduates' Innovation and Entrepreneurship</t>
  </si>
  <si>
    <t>中国海洋大学、南开大学、四川大学、厦门大学/跨校共建</t>
  </si>
  <si>
    <t>乔宝刚</t>
  </si>
  <si>
    <t>教授</t>
    <phoneticPr fontId="11" type="noConversion"/>
  </si>
  <si>
    <t>美学与人生（网络）</t>
  </si>
  <si>
    <t>《道德经》的智慧启示（网络）</t>
  </si>
  <si>
    <t>唐诗宋词人文解读（网络）</t>
  </si>
  <si>
    <t>世界遗产与文明互鉴（网络）</t>
  </si>
  <si>
    <t>沟通的艺术（网络）</t>
  </si>
  <si>
    <t>大语言模型与创意写作（网络）</t>
  </si>
  <si>
    <t>玩转AIGC：AI工具实战课（网络）</t>
  </si>
  <si>
    <t>设计思维与创新设计（网络）</t>
  </si>
  <si>
    <t>版面文化与设计鉴赏——教你学会版面设计（网络）</t>
  </si>
  <si>
    <t>艺术鉴赏（网络）</t>
  </si>
  <si>
    <t>影视鉴赏（网络）</t>
  </si>
  <si>
    <t>AIGC影视特效（网络）</t>
  </si>
  <si>
    <t>AIGC新媒体短视频创作（网络）</t>
  </si>
  <si>
    <t>世界著名博物馆艺术经典（网络）</t>
  </si>
  <si>
    <t>美育中国（网络）</t>
  </si>
  <si>
    <t>中国传世名画鉴赏（网络）</t>
  </si>
  <si>
    <t>居室空间设计和理想生活（网络）</t>
  </si>
  <si>
    <t>建筑·文化·生活（网络）</t>
  </si>
  <si>
    <t>中外美术评析与欣赏（网络）</t>
  </si>
  <si>
    <t>中国戏曲剧种鉴赏（网络）</t>
  </si>
  <si>
    <t>中国古建筑文化与鉴赏（网络）</t>
  </si>
  <si>
    <t>网络创业理论与实践（2024年版）（网络）</t>
  </si>
  <si>
    <t>脑洞大开背后的创新思维（网络）</t>
  </si>
  <si>
    <t>创践——大学生创新创业实务（网络）</t>
  </si>
  <si>
    <t>2025-2026学年第1学期全校性通识教育网络通识课程（ 25门选聘带班教师）</t>
    <phoneticPr fontId="11" type="noConversion"/>
  </si>
  <si>
    <t>版面文化与设计鉴赏——教你学会版面设计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</si>
</sst>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1"/>
      <color theme="5" tint="-0.24997711111789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1"/>
      <color theme="4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华文楷体"/>
      <charset val="134"/>
    </font>
    <font>
      <sz val="11"/>
      <name val="华文楷体"/>
      <charset val="134"/>
    </font>
    <font>
      <sz val="14"/>
      <color theme="1"/>
      <name val="华文细黑"/>
      <charset val="134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</font>
    <font>
      <b/>
      <sz val="16"/>
      <color theme="1"/>
      <name val="等线"/>
      <family val="3"/>
      <charset val="134"/>
    </font>
    <font>
      <b/>
      <sz val="14"/>
      <color theme="1"/>
      <name val="等线"/>
      <family val="3"/>
      <charset val="134"/>
      <scheme val="minor"/>
    </font>
    <font>
      <b/>
      <sz val="22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b/>
      <sz val="18"/>
      <name val="微软雅黑"/>
      <family val="2"/>
      <charset val="134"/>
    </font>
    <font>
      <sz val="16"/>
      <color theme="1"/>
      <name val="微软雅黑"/>
      <family val="2"/>
      <charset val="134"/>
    </font>
    <font>
      <sz val="16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6"/>
      <name val="微软雅黑"/>
      <family val="2"/>
      <charset val="134"/>
    </font>
    <font>
      <b/>
      <sz val="16"/>
      <color rgb="FFFF0000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theme="5" tint="0.3997619556260872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7" borderId="8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0"/>
  <tableStyles count="0" defaultTableStyle="TableStyleMedium2" defaultPivotStyle="PivotStyleLight16"/>
  <colors>
    <mruColors>
      <color rgb="FFB0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27"/>
  <sheetViews>
    <sheetView tabSelected="1" zoomScale="55" zoomScaleNormal="55" workbookViewId="0">
      <selection activeCell="B13" sqref="B13"/>
    </sheetView>
  </sheetViews>
  <sheetFormatPr defaultColWidth="9" defaultRowHeight="15.75" x14ac:dyDescent="0.4"/>
  <cols>
    <col min="1" max="1" width="10" style="6" customWidth="1"/>
    <col min="2" max="2" width="26.59765625" style="6" customWidth="1"/>
    <col min="3" max="3" width="9.1328125" style="7" customWidth="1"/>
    <col min="4" max="4" width="39.265625" style="8" customWidth="1"/>
    <col min="5" max="5" width="31.3984375" style="8" customWidth="1"/>
    <col min="6" max="6" width="57.53125" style="8" customWidth="1"/>
    <col min="7" max="7" width="26.59765625" style="8" customWidth="1"/>
    <col min="8" max="8" width="14.86328125" style="8" customWidth="1"/>
    <col min="9" max="9" width="13.9296875" style="8" customWidth="1"/>
    <col min="10" max="11" width="8.1328125" style="8" customWidth="1"/>
    <col min="12" max="12" width="7.73046875" style="8" customWidth="1"/>
    <col min="13" max="13" width="20.73046875" style="8" customWidth="1"/>
    <col min="14" max="14" width="28.73046875" style="9" customWidth="1"/>
    <col min="15" max="15" width="14.86328125" style="9" customWidth="1"/>
    <col min="16" max="16" width="13.86328125" style="10" customWidth="1"/>
    <col min="17" max="18" width="13.46484375" style="10" hidden="1" customWidth="1"/>
    <col min="19" max="19" width="14.3984375" style="9" customWidth="1"/>
    <col min="20" max="20" width="21.73046875" style="9" customWidth="1"/>
    <col min="21" max="21" width="24.46484375" customWidth="1"/>
  </cols>
  <sheetData>
    <row r="1" spans="1:21" s="1" customFormat="1" ht="54.75" customHeight="1" thickBot="1" x14ac:dyDescent="0.45">
      <c r="A1" s="25" t="s">
        <v>166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s="1" customFormat="1" ht="42.75" customHeight="1" thickBot="1" x14ac:dyDescent="0.45">
      <c r="A2" s="27" t="s">
        <v>0</v>
      </c>
      <c r="B2" s="27" t="s">
        <v>1</v>
      </c>
      <c r="C2" s="27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28" t="s">
        <v>9</v>
      </c>
      <c r="K2" s="28" t="s">
        <v>10</v>
      </c>
      <c r="L2" s="28" t="s">
        <v>11</v>
      </c>
      <c r="M2" s="28" t="s">
        <v>12</v>
      </c>
      <c r="N2" s="28" t="s">
        <v>13</v>
      </c>
      <c r="O2" s="28" t="s">
        <v>14</v>
      </c>
      <c r="P2" s="29" t="s">
        <v>15</v>
      </c>
      <c r="Q2" s="29" t="s">
        <v>16</v>
      </c>
      <c r="R2" s="29" t="s">
        <v>17</v>
      </c>
      <c r="S2" s="28" t="s">
        <v>18</v>
      </c>
      <c r="T2" s="28" t="s">
        <v>19</v>
      </c>
      <c r="U2" s="28" t="s">
        <v>20</v>
      </c>
    </row>
    <row r="3" spans="1:21" s="1" customFormat="1" ht="53.65" customHeight="1" thickBot="1" x14ac:dyDescent="0.45">
      <c r="A3" s="40" t="s">
        <v>21</v>
      </c>
      <c r="B3" s="41"/>
      <c r="C3" s="30">
        <f>ROW()-2</f>
        <v>1</v>
      </c>
      <c r="D3" s="19" t="s">
        <v>22</v>
      </c>
      <c r="E3" s="19" t="s">
        <v>142</v>
      </c>
      <c r="F3" s="16" t="s">
        <v>23</v>
      </c>
      <c r="G3" s="16" t="s">
        <v>24</v>
      </c>
      <c r="H3" s="16" t="s">
        <v>25</v>
      </c>
      <c r="I3" s="16" t="s">
        <v>26</v>
      </c>
      <c r="J3" s="16">
        <v>1</v>
      </c>
      <c r="K3" s="16">
        <v>16</v>
      </c>
      <c r="L3" s="16">
        <v>36</v>
      </c>
      <c r="M3" s="16" t="s">
        <v>27</v>
      </c>
      <c r="N3" s="16" t="s">
        <v>28</v>
      </c>
      <c r="O3" s="16" t="s">
        <v>29</v>
      </c>
      <c r="P3" s="16"/>
      <c r="Q3" s="16"/>
      <c r="R3" s="16"/>
      <c r="S3" s="16">
        <v>200</v>
      </c>
      <c r="T3" s="17">
        <v>1</v>
      </c>
      <c r="U3" s="18"/>
    </row>
    <row r="4" spans="1:21" s="1" customFormat="1" ht="51.4" customHeight="1" thickBot="1" x14ac:dyDescent="0.45">
      <c r="A4" s="42"/>
      <c r="B4" s="43"/>
      <c r="C4" s="31">
        <f>ROW()-2</f>
        <v>2</v>
      </c>
      <c r="D4" s="20" t="s">
        <v>30</v>
      </c>
      <c r="E4" s="20" t="s">
        <v>143</v>
      </c>
      <c r="F4" s="15" t="s">
        <v>31</v>
      </c>
      <c r="G4" s="15" t="s">
        <v>32</v>
      </c>
      <c r="H4" s="15" t="s">
        <v>33</v>
      </c>
      <c r="I4" s="15" t="s">
        <v>34</v>
      </c>
      <c r="J4" s="15">
        <v>1</v>
      </c>
      <c r="K4" s="15">
        <v>16</v>
      </c>
      <c r="L4" s="15">
        <v>45</v>
      </c>
      <c r="M4" s="15" t="s">
        <v>27</v>
      </c>
      <c r="N4" s="15" t="s">
        <v>28</v>
      </c>
      <c r="O4" s="15" t="s">
        <v>29</v>
      </c>
      <c r="P4" s="15"/>
      <c r="Q4" s="15"/>
      <c r="R4" s="15"/>
      <c r="S4" s="15">
        <v>200</v>
      </c>
      <c r="T4" s="13">
        <v>1</v>
      </c>
      <c r="U4" s="11"/>
    </row>
    <row r="5" spans="1:21" s="1" customFormat="1" ht="43.15" customHeight="1" thickBot="1" x14ac:dyDescent="0.45">
      <c r="A5" s="42"/>
      <c r="B5" s="43"/>
      <c r="C5" s="32">
        <v>3</v>
      </c>
      <c r="D5" s="20" t="s">
        <v>35</v>
      </c>
      <c r="E5" s="20" t="s">
        <v>144</v>
      </c>
      <c r="F5" s="15" t="s">
        <v>36</v>
      </c>
      <c r="G5" s="15" t="s">
        <v>37</v>
      </c>
      <c r="H5" s="15" t="s">
        <v>38</v>
      </c>
      <c r="I5" s="15" t="s">
        <v>26</v>
      </c>
      <c r="J5" s="15">
        <v>1</v>
      </c>
      <c r="K5" s="15">
        <v>16</v>
      </c>
      <c r="L5" s="15">
        <v>32</v>
      </c>
      <c r="M5" s="15" t="s">
        <v>27</v>
      </c>
      <c r="N5" s="15" t="s">
        <v>28</v>
      </c>
      <c r="O5" s="15" t="s">
        <v>29</v>
      </c>
      <c r="P5" s="15"/>
      <c r="Q5" s="15"/>
      <c r="R5" s="15"/>
      <c r="S5" s="15">
        <v>200</v>
      </c>
      <c r="T5" s="13">
        <v>1</v>
      </c>
      <c r="U5" s="11"/>
    </row>
    <row r="6" spans="1:21" s="1" customFormat="1" ht="43.9" customHeight="1" x14ac:dyDescent="0.4">
      <c r="A6" s="42"/>
      <c r="B6" s="43"/>
      <c r="C6" s="32">
        <v>4</v>
      </c>
      <c r="D6" s="12" t="s">
        <v>39</v>
      </c>
      <c r="E6" s="12" t="s">
        <v>145</v>
      </c>
      <c r="F6" s="12" t="s">
        <v>40</v>
      </c>
      <c r="G6" s="12" t="s">
        <v>41</v>
      </c>
      <c r="H6" s="12" t="s">
        <v>42</v>
      </c>
      <c r="I6" s="12" t="s">
        <v>26</v>
      </c>
      <c r="J6" s="12">
        <v>1</v>
      </c>
      <c r="K6" s="12">
        <v>16</v>
      </c>
      <c r="L6" s="12">
        <v>15</v>
      </c>
      <c r="M6" s="12" t="s">
        <v>43</v>
      </c>
      <c r="N6" s="12" t="s">
        <v>44</v>
      </c>
      <c r="O6" s="12" t="s">
        <v>29</v>
      </c>
      <c r="P6" s="12"/>
      <c r="Q6" s="12"/>
      <c r="R6" s="12"/>
      <c r="S6" s="12">
        <v>200</v>
      </c>
      <c r="T6" s="14">
        <v>1</v>
      </c>
      <c r="U6" s="14"/>
    </row>
    <row r="7" spans="1:21" s="1" customFormat="1" ht="38.65" customHeight="1" x14ac:dyDescent="0.4">
      <c r="A7" s="42"/>
      <c r="B7" s="43"/>
      <c r="C7" s="32">
        <v>5</v>
      </c>
      <c r="D7" s="12" t="s">
        <v>45</v>
      </c>
      <c r="E7" s="12" t="s">
        <v>146</v>
      </c>
      <c r="F7" s="12" t="s">
        <v>46</v>
      </c>
      <c r="G7" s="12" t="s">
        <v>47</v>
      </c>
      <c r="H7" s="12" t="s">
        <v>48</v>
      </c>
      <c r="I7" s="12" t="s">
        <v>34</v>
      </c>
      <c r="J7" s="12">
        <v>1</v>
      </c>
      <c r="K7" s="12">
        <v>16</v>
      </c>
      <c r="L7" s="12">
        <v>14</v>
      </c>
      <c r="M7" s="12" t="s">
        <v>43</v>
      </c>
      <c r="N7" s="12" t="s">
        <v>49</v>
      </c>
      <c r="O7" s="12" t="s">
        <v>29</v>
      </c>
      <c r="P7" s="12"/>
      <c r="Q7" s="12"/>
      <c r="R7" s="12"/>
      <c r="S7" s="12">
        <v>200</v>
      </c>
      <c r="T7" s="14">
        <v>1</v>
      </c>
      <c r="U7" s="14"/>
    </row>
    <row r="8" spans="1:21" s="1" customFormat="1" ht="42.4" customHeight="1" thickBot="1" x14ac:dyDescent="0.45">
      <c r="A8" s="44"/>
      <c r="B8" s="45"/>
      <c r="C8" s="33">
        <f>ROW()-2</f>
        <v>6</v>
      </c>
      <c r="D8" s="20" t="s">
        <v>50</v>
      </c>
      <c r="E8" s="20" t="s">
        <v>51</v>
      </c>
      <c r="F8" s="15" t="s">
        <v>52</v>
      </c>
      <c r="G8" s="15" t="s">
        <v>53</v>
      </c>
      <c r="H8" s="15" t="s">
        <v>54</v>
      </c>
      <c r="I8" s="15" t="s">
        <v>141</v>
      </c>
      <c r="J8" s="15">
        <v>1</v>
      </c>
      <c r="K8" s="15">
        <v>16</v>
      </c>
      <c r="L8" s="15">
        <v>22</v>
      </c>
      <c r="M8" s="15" t="s">
        <v>27</v>
      </c>
      <c r="N8" s="15" t="s">
        <v>28</v>
      </c>
      <c r="O8" s="15" t="s">
        <v>29</v>
      </c>
      <c r="P8" s="15"/>
      <c r="Q8" s="15"/>
      <c r="R8" s="15"/>
      <c r="S8" s="15">
        <v>200</v>
      </c>
      <c r="T8" s="15">
        <v>1</v>
      </c>
      <c r="U8" s="11"/>
    </row>
    <row r="9" spans="1:21" s="2" customFormat="1" ht="40.15" customHeight="1" x14ac:dyDescent="0.4">
      <c r="A9" s="46"/>
      <c r="B9" s="47"/>
      <c r="C9" s="34">
        <f t="shared" ref="C9:C27" si="0">ROW()-2</f>
        <v>7</v>
      </c>
      <c r="D9" s="21" t="s">
        <v>55</v>
      </c>
      <c r="E9" s="21" t="s">
        <v>147</v>
      </c>
      <c r="F9" s="21" t="s">
        <v>56</v>
      </c>
      <c r="G9" s="21" t="s">
        <v>57</v>
      </c>
      <c r="H9" s="21" t="s">
        <v>58</v>
      </c>
      <c r="I9" s="21" t="s">
        <v>26</v>
      </c>
      <c r="J9" s="21">
        <v>1</v>
      </c>
      <c r="K9" s="21">
        <v>16</v>
      </c>
      <c r="L9" s="21">
        <v>11</v>
      </c>
      <c r="M9" s="21" t="s">
        <v>43</v>
      </c>
      <c r="N9" s="21"/>
      <c r="O9" s="21" t="s">
        <v>29</v>
      </c>
      <c r="P9" s="21"/>
      <c r="Q9" s="21"/>
      <c r="R9" s="21"/>
      <c r="S9" s="21">
        <v>200</v>
      </c>
      <c r="T9" s="22">
        <v>1</v>
      </c>
      <c r="U9" s="14"/>
    </row>
    <row r="10" spans="1:21" s="2" customFormat="1" ht="40.15" customHeight="1" thickBot="1" x14ac:dyDescent="0.45">
      <c r="A10" s="48"/>
      <c r="B10" s="49"/>
      <c r="C10" s="35">
        <f t="shared" si="0"/>
        <v>8</v>
      </c>
      <c r="D10" s="23" t="s">
        <v>59</v>
      </c>
      <c r="E10" s="23" t="s">
        <v>148</v>
      </c>
      <c r="F10" s="23" t="s">
        <v>60</v>
      </c>
      <c r="G10" s="23" t="s">
        <v>61</v>
      </c>
      <c r="H10" s="23" t="s">
        <v>62</v>
      </c>
      <c r="I10" s="23" t="s">
        <v>34</v>
      </c>
      <c r="J10" s="23">
        <v>1</v>
      </c>
      <c r="K10" s="23">
        <v>16</v>
      </c>
      <c r="L10" s="23">
        <v>25</v>
      </c>
      <c r="M10" s="23" t="s">
        <v>43</v>
      </c>
      <c r="N10" s="23"/>
      <c r="O10" s="23" t="s">
        <v>29</v>
      </c>
      <c r="P10" s="23"/>
      <c r="Q10" s="23"/>
      <c r="R10" s="23"/>
      <c r="S10" s="23">
        <v>200</v>
      </c>
      <c r="T10" s="24">
        <v>1</v>
      </c>
      <c r="U10" s="14"/>
    </row>
    <row r="11" spans="1:21" s="3" customFormat="1" ht="40.15" customHeight="1" thickBot="1" x14ac:dyDescent="0.45">
      <c r="A11" s="50" t="s">
        <v>63</v>
      </c>
      <c r="B11" s="51" t="s">
        <v>64</v>
      </c>
      <c r="C11" s="36">
        <f t="shared" si="0"/>
        <v>9</v>
      </c>
      <c r="D11" s="19" t="s">
        <v>65</v>
      </c>
      <c r="E11" s="19" t="s">
        <v>149</v>
      </c>
      <c r="F11" s="16" t="s">
        <v>66</v>
      </c>
      <c r="G11" s="16" t="s">
        <v>67</v>
      </c>
      <c r="H11" s="16" t="s">
        <v>68</v>
      </c>
      <c r="I11" s="16" t="s">
        <v>26</v>
      </c>
      <c r="J11" s="16">
        <v>1</v>
      </c>
      <c r="K11" s="16">
        <v>16</v>
      </c>
      <c r="L11" s="16">
        <v>19</v>
      </c>
      <c r="M11" s="16" t="s">
        <v>27</v>
      </c>
      <c r="N11" s="16" t="s">
        <v>69</v>
      </c>
      <c r="O11" s="16" t="s">
        <v>29</v>
      </c>
      <c r="P11" s="16"/>
      <c r="Q11" s="16"/>
      <c r="R11" s="16"/>
      <c r="S11" s="16">
        <v>200</v>
      </c>
      <c r="T11" s="17">
        <v>1</v>
      </c>
      <c r="U11" s="18"/>
    </row>
    <row r="12" spans="1:21" s="4" customFormat="1" ht="40.15" customHeight="1" thickBot="1" x14ac:dyDescent="0.45">
      <c r="A12" s="52"/>
      <c r="B12" s="53" t="s">
        <v>70</v>
      </c>
      <c r="C12" s="36">
        <f t="shared" si="0"/>
        <v>10</v>
      </c>
      <c r="D12" s="20" t="s">
        <v>167</v>
      </c>
      <c r="E12" s="20" t="s">
        <v>150</v>
      </c>
      <c r="F12" s="15" t="s">
        <v>71</v>
      </c>
      <c r="G12" s="15" t="s">
        <v>72</v>
      </c>
      <c r="H12" s="15" t="s">
        <v>73</v>
      </c>
      <c r="I12" s="15" t="s">
        <v>26</v>
      </c>
      <c r="J12" s="15">
        <v>1</v>
      </c>
      <c r="K12" s="15">
        <v>16</v>
      </c>
      <c r="L12" s="15">
        <v>32</v>
      </c>
      <c r="M12" s="15" t="s">
        <v>27</v>
      </c>
      <c r="N12" s="15" t="s">
        <v>28</v>
      </c>
      <c r="O12" s="15" t="s">
        <v>29</v>
      </c>
      <c r="P12" s="15"/>
      <c r="Q12" s="15"/>
      <c r="R12" s="15"/>
      <c r="S12" s="15">
        <v>200</v>
      </c>
      <c r="T12" s="13">
        <v>1</v>
      </c>
      <c r="U12" s="11"/>
    </row>
    <row r="13" spans="1:21" s="4" customFormat="1" ht="40.15" customHeight="1" x14ac:dyDescent="0.4">
      <c r="A13" s="52"/>
      <c r="B13" s="53" t="s">
        <v>64</v>
      </c>
      <c r="C13" s="36">
        <f t="shared" si="0"/>
        <v>11</v>
      </c>
      <c r="D13" s="12" t="s">
        <v>74</v>
      </c>
      <c r="E13" s="12" t="s">
        <v>151</v>
      </c>
      <c r="F13" s="12" t="s">
        <v>75</v>
      </c>
      <c r="G13" s="12" t="s">
        <v>76</v>
      </c>
      <c r="H13" s="12" t="s">
        <v>77</v>
      </c>
      <c r="I13" s="12" t="s">
        <v>26</v>
      </c>
      <c r="J13" s="12">
        <v>1</v>
      </c>
      <c r="K13" s="12">
        <v>16</v>
      </c>
      <c r="L13" s="12">
        <v>22</v>
      </c>
      <c r="M13" s="12" t="s">
        <v>43</v>
      </c>
      <c r="N13" s="12" t="s">
        <v>78</v>
      </c>
      <c r="O13" s="12" t="s">
        <v>29</v>
      </c>
      <c r="P13" s="12"/>
      <c r="Q13" s="12"/>
      <c r="R13" s="12"/>
      <c r="S13" s="12">
        <v>200</v>
      </c>
      <c r="T13" s="14">
        <v>1</v>
      </c>
      <c r="U13" s="14"/>
    </row>
    <row r="14" spans="1:21" s="4" customFormat="1" ht="40.15" customHeight="1" x14ac:dyDescent="0.4">
      <c r="A14" s="52"/>
      <c r="B14" s="53" t="s">
        <v>70</v>
      </c>
      <c r="C14" s="36">
        <f t="shared" si="0"/>
        <v>12</v>
      </c>
      <c r="D14" s="12" t="s">
        <v>79</v>
      </c>
      <c r="E14" s="12" t="s">
        <v>152</v>
      </c>
      <c r="F14" s="12" t="s">
        <v>80</v>
      </c>
      <c r="G14" s="12" t="s">
        <v>81</v>
      </c>
      <c r="H14" s="12" t="s">
        <v>82</v>
      </c>
      <c r="I14" s="12" t="s">
        <v>26</v>
      </c>
      <c r="J14" s="12">
        <v>1</v>
      </c>
      <c r="K14" s="12">
        <v>16</v>
      </c>
      <c r="L14" s="12">
        <v>25</v>
      </c>
      <c r="M14" s="12" t="s">
        <v>43</v>
      </c>
      <c r="N14" s="12"/>
      <c r="O14" s="12" t="s">
        <v>29</v>
      </c>
      <c r="P14" s="12"/>
      <c r="Q14" s="12"/>
      <c r="R14" s="12"/>
      <c r="S14" s="12">
        <v>200</v>
      </c>
      <c r="T14" s="14">
        <v>1</v>
      </c>
      <c r="U14" s="14"/>
    </row>
    <row r="15" spans="1:21" s="4" customFormat="1" ht="40.15" customHeight="1" thickBot="1" x14ac:dyDescent="0.45">
      <c r="A15" s="52"/>
      <c r="B15" s="53" t="s">
        <v>64</v>
      </c>
      <c r="C15" s="36">
        <f t="shared" si="0"/>
        <v>13</v>
      </c>
      <c r="D15" s="20" t="s">
        <v>83</v>
      </c>
      <c r="E15" s="20" t="s">
        <v>153</v>
      </c>
      <c r="F15" s="15" t="s">
        <v>84</v>
      </c>
      <c r="G15" s="15" t="s">
        <v>85</v>
      </c>
      <c r="H15" s="15" t="s">
        <v>86</v>
      </c>
      <c r="I15" s="15" t="s">
        <v>87</v>
      </c>
      <c r="J15" s="15">
        <v>1</v>
      </c>
      <c r="K15" s="15">
        <v>16</v>
      </c>
      <c r="L15" s="15">
        <v>22</v>
      </c>
      <c r="M15" s="15" t="s">
        <v>27</v>
      </c>
      <c r="N15" s="15"/>
      <c r="O15" s="15" t="s">
        <v>29</v>
      </c>
      <c r="P15" s="15"/>
      <c r="Q15" s="15"/>
      <c r="R15" s="15"/>
      <c r="S15" s="15">
        <v>200</v>
      </c>
      <c r="T15" s="13">
        <v>1</v>
      </c>
      <c r="U15" s="11"/>
    </row>
    <row r="16" spans="1:21" s="4" customFormat="1" ht="40.15" customHeight="1" thickBot="1" x14ac:dyDescent="0.45">
      <c r="A16" s="52"/>
      <c r="B16" s="53" t="s">
        <v>64</v>
      </c>
      <c r="C16" s="36">
        <f t="shared" si="0"/>
        <v>14</v>
      </c>
      <c r="D16" s="20" t="s">
        <v>88</v>
      </c>
      <c r="E16" s="20" t="s">
        <v>154</v>
      </c>
      <c r="F16" s="15" t="s">
        <v>89</v>
      </c>
      <c r="G16" s="15" t="s">
        <v>90</v>
      </c>
      <c r="H16" s="15" t="s">
        <v>91</v>
      </c>
      <c r="I16" s="15" t="s">
        <v>87</v>
      </c>
      <c r="J16" s="15">
        <v>1</v>
      </c>
      <c r="K16" s="15">
        <v>16</v>
      </c>
      <c r="L16" s="15">
        <v>21</v>
      </c>
      <c r="M16" s="15" t="s">
        <v>27</v>
      </c>
      <c r="N16" s="15"/>
      <c r="O16" s="15" t="s">
        <v>29</v>
      </c>
      <c r="P16" s="15"/>
      <c r="Q16" s="15"/>
      <c r="R16" s="15"/>
      <c r="S16" s="15">
        <v>200</v>
      </c>
      <c r="T16" s="13">
        <v>1</v>
      </c>
      <c r="U16" s="11"/>
    </row>
    <row r="17" spans="1:21" s="4" customFormat="1" ht="60" customHeight="1" thickBot="1" x14ac:dyDescent="0.45">
      <c r="A17" s="52"/>
      <c r="B17" s="53" t="s">
        <v>70</v>
      </c>
      <c r="C17" s="36">
        <f t="shared" si="0"/>
        <v>15</v>
      </c>
      <c r="D17" s="20" t="s">
        <v>92</v>
      </c>
      <c r="E17" s="20" t="s">
        <v>155</v>
      </c>
      <c r="F17" s="15" t="s">
        <v>93</v>
      </c>
      <c r="G17" s="15" t="s">
        <v>94</v>
      </c>
      <c r="H17" s="15" t="s">
        <v>95</v>
      </c>
      <c r="I17" s="15" t="s">
        <v>26</v>
      </c>
      <c r="J17" s="15">
        <v>1</v>
      </c>
      <c r="K17" s="15">
        <v>16</v>
      </c>
      <c r="L17" s="15">
        <v>30</v>
      </c>
      <c r="M17" s="15" t="s">
        <v>27</v>
      </c>
      <c r="N17" s="15" t="s">
        <v>96</v>
      </c>
      <c r="O17" s="15" t="s">
        <v>29</v>
      </c>
      <c r="P17" s="15"/>
      <c r="Q17" s="15"/>
      <c r="R17" s="15"/>
      <c r="S17" s="15">
        <v>200</v>
      </c>
      <c r="T17" s="13">
        <v>1</v>
      </c>
      <c r="U17" s="11"/>
    </row>
    <row r="18" spans="1:21" s="3" customFormat="1" ht="40.15" customHeight="1" x14ac:dyDescent="0.4">
      <c r="A18" s="54"/>
      <c r="B18" s="53" t="s">
        <v>97</v>
      </c>
      <c r="C18" s="36">
        <f t="shared" si="0"/>
        <v>16</v>
      </c>
      <c r="D18" s="12" t="s">
        <v>98</v>
      </c>
      <c r="E18" s="12" t="s">
        <v>156</v>
      </c>
      <c r="F18" s="12" t="s">
        <v>99</v>
      </c>
      <c r="G18" s="12" t="s">
        <v>100</v>
      </c>
      <c r="H18" s="12" t="s">
        <v>101</v>
      </c>
      <c r="I18" s="12" t="s">
        <v>26</v>
      </c>
      <c r="J18" s="12">
        <v>1</v>
      </c>
      <c r="K18" s="12">
        <v>16</v>
      </c>
      <c r="L18" s="12">
        <v>20</v>
      </c>
      <c r="M18" s="12" t="s">
        <v>43</v>
      </c>
      <c r="N18" s="12"/>
      <c r="O18" s="12" t="s">
        <v>29</v>
      </c>
      <c r="P18" s="12"/>
      <c r="Q18" s="12"/>
      <c r="R18" s="12"/>
      <c r="S18" s="12">
        <v>200</v>
      </c>
      <c r="T18" s="14">
        <v>1</v>
      </c>
      <c r="U18" s="14"/>
    </row>
    <row r="19" spans="1:21" s="5" customFormat="1" ht="45.4" customHeight="1" thickBot="1" x14ac:dyDescent="0.45">
      <c r="A19" s="52"/>
      <c r="B19" s="53" t="s">
        <v>70</v>
      </c>
      <c r="C19" s="36">
        <f t="shared" si="0"/>
        <v>17</v>
      </c>
      <c r="D19" s="20" t="s">
        <v>102</v>
      </c>
      <c r="E19" s="20" t="s">
        <v>157</v>
      </c>
      <c r="F19" s="15" t="s">
        <v>103</v>
      </c>
      <c r="G19" s="15" t="s">
        <v>104</v>
      </c>
      <c r="H19" s="15" t="s">
        <v>105</v>
      </c>
      <c r="I19" s="15" t="s">
        <v>26</v>
      </c>
      <c r="J19" s="15">
        <v>1</v>
      </c>
      <c r="K19" s="15">
        <v>16</v>
      </c>
      <c r="L19" s="15">
        <v>36</v>
      </c>
      <c r="M19" s="15" t="s">
        <v>27</v>
      </c>
      <c r="N19" s="15" t="s">
        <v>28</v>
      </c>
      <c r="O19" s="15" t="s">
        <v>29</v>
      </c>
      <c r="P19" s="15"/>
      <c r="Q19" s="15"/>
      <c r="R19" s="15"/>
      <c r="S19" s="15">
        <v>200</v>
      </c>
      <c r="T19" s="13">
        <v>1</v>
      </c>
      <c r="U19" s="11"/>
    </row>
    <row r="20" spans="1:21" s="5" customFormat="1" ht="40.15" customHeight="1" thickBot="1" x14ac:dyDescent="0.45">
      <c r="A20" s="52"/>
      <c r="B20" s="53" t="s">
        <v>64</v>
      </c>
      <c r="C20" s="36">
        <f t="shared" si="0"/>
        <v>18</v>
      </c>
      <c r="D20" s="20" t="s">
        <v>106</v>
      </c>
      <c r="E20" s="20" t="s">
        <v>158</v>
      </c>
      <c r="F20" s="15" t="s">
        <v>107</v>
      </c>
      <c r="G20" s="15" t="s">
        <v>108</v>
      </c>
      <c r="H20" s="15" t="s">
        <v>109</v>
      </c>
      <c r="I20" s="15" t="s">
        <v>34</v>
      </c>
      <c r="J20" s="15">
        <v>1</v>
      </c>
      <c r="K20" s="15">
        <v>16</v>
      </c>
      <c r="L20" s="15">
        <v>31</v>
      </c>
      <c r="M20" s="15" t="s">
        <v>27</v>
      </c>
      <c r="N20" s="15" t="s">
        <v>110</v>
      </c>
      <c r="O20" s="15" t="s">
        <v>29</v>
      </c>
      <c r="P20" s="15"/>
      <c r="Q20" s="15"/>
      <c r="R20" s="15"/>
      <c r="S20" s="15">
        <v>200</v>
      </c>
      <c r="T20" s="13">
        <v>1</v>
      </c>
      <c r="U20" s="11"/>
    </row>
    <row r="21" spans="1:21" s="5" customFormat="1" ht="44.65" customHeight="1" x14ac:dyDescent="0.4">
      <c r="A21" s="52"/>
      <c r="B21" s="53" t="s">
        <v>64</v>
      </c>
      <c r="C21" s="36">
        <f t="shared" si="0"/>
        <v>19</v>
      </c>
      <c r="D21" s="12" t="s">
        <v>111</v>
      </c>
      <c r="E21" s="12" t="s">
        <v>159</v>
      </c>
      <c r="F21" s="12" t="s">
        <v>112</v>
      </c>
      <c r="G21" s="12" t="s">
        <v>113</v>
      </c>
      <c r="H21" s="12" t="s">
        <v>114</v>
      </c>
      <c r="I21" s="12" t="s">
        <v>26</v>
      </c>
      <c r="J21" s="12">
        <v>1</v>
      </c>
      <c r="K21" s="12">
        <v>16</v>
      </c>
      <c r="L21" s="12">
        <v>10</v>
      </c>
      <c r="M21" s="12" t="s">
        <v>43</v>
      </c>
      <c r="N21" s="12"/>
      <c r="O21" s="12" t="s">
        <v>29</v>
      </c>
      <c r="P21" s="12"/>
      <c r="Q21" s="12"/>
      <c r="R21" s="12"/>
      <c r="S21" s="12">
        <v>200</v>
      </c>
      <c r="T21" s="14">
        <v>1</v>
      </c>
      <c r="U21" s="14"/>
    </row>
    <row r="22" spans="1:21" s="5" customFormat="1" ht="40.15" customHeight="1" thickBot="1" x14ac:dyDescent="0.45">
      <c r="A22" s="52"/>
      <c r="B22" s="53" t="s">
        <v>70</v>
      </c>
      <c r="C22" s="36">
        <f t="shared" si="0"/>
        <v>20</v>
      </c>
      <c r="D22" s="20" t="s">
        <v>115</v>
      </c>
      <c r="E22" s="20" t="s">
        <v>160</v>
      </c>
      <c r="F22" s="15" t="s">
        <v>116</v>
      </c>
      <c r="G22" s="15" t="s">
        <v>117</v>
      </c>
      <c r="H22" s="15" t="s">
        <v>118</v>
      </c>
      <c r="I22" s="15" t="s">
        <v>26</v>
      </c>
      <c r="J22" s="15">
        <v>1</v>
      </c>
      <c r="K22" s="15">
        <v>16</v>
      </c>
      <c r="L22" s="15">
        <v>28</v>
      </c>
      <c r="M22" s="15" t="s">
        <v>27</v>
      </c>
      <c r="N22" s="15" t="s">
        <v>28</v>
      </c>
      <c r="O22" s="15" t="s">
        <v>29</v>
      </c>
      <c r="P22" s="15"/>
      <c r="Q22" s="15"/>
      <c r="R22" s="15"/>
      <c r="S22" s="15">
        <v>200</v>
      </c>
      <c r="T22" s="13">
        <v>1</v>
      </c>
      <c r="U22" s="11"/>
    </row>
    <row r="23" spans="1:21" s="5" customFormat="1" ht="40.15" customHeight="1" thickBot="1" x14ac:dyDescent="0.45">
      <c r="A23" s="52"/>
      <c r="B23" s="53" t="s">
        <v>70</v>
      </c>
      <c r="C23" s="36">
        <f t="shared" si="0"/>
        <v>21</v>
      </c>
      <c r="D23" s="20" t="s">
        <v>119</v>
      </c>
      <c r="E23" s="20" t="s">
        <v>161</v>
      </c>
      <c r="F23" s="15" t="s">
        <v>120</v>
      </c>
      <c r="G23" s="15" t="s">
        <v>121</v>
      </c>
      <c r="H23" s="15" t="s">
        <v>122</v>
      </c>
      <c r="I23" s="15" t="s">
        <v>26</v>
      </c>
      <c r="J23" s="15">
        <v>1</v>
      </c>
      <c r="K23" s="15">
        <v>16</v>
      </c>
      <c r="L23" s="15">
        <v>36</v>
      </c>
      <c r="M23" s="15" t="s">
        <v>27</v>
      </c>
      <c r="N23" s="15" t="s">
        <v>28</v>
      </c>
      <c r="O23" s="15" t="s">
        <v>29</v>
      </c>
      <c r="P23" s="15"/>
      <c r="Q23" s="15"/>
      <c r="R23" s="15"/>
      <c r="S23" s="15">
        <v>200</v>
      </c>
      <c r="T23" s="13">
        <v>1</v>
      </c>
      <c r="U23" s="11"/>
    </row>
    <row r="24" spans="1:21" s="5" customFormat="1" ht="40.15" customHeight="1" thickBot="1" x14ac:dyDescent="0.45">
      <c r="A24" s="55"/>
      <c r="B24" s="56" t="s">
        <v>70</v>
      </c>
      <c r="C24" s="37">
        <f t="shared" si="0"/>
        <v>22</v>
      </c>
      <c r="D24" s="20" t="s">
        <v>123</v>
      </c>
      <c r="E24" s="20" t="s">
        <v>162</v>
      </c>
      <c r="F24" s="15" t="s">
        <v>124</v>
      </c>
      <c r="G24" s="15" t="s">
        <v>125</v>
      </c>
      <c r="H24" s="15" t="s">
        <v>126</v>
      </c>
      <c r="I24" s="15" t="s">
        <v>26</v>
      </c>
      <c r="J24" s="15">
        <v>1</v>
      </c>
      <c r="K24" s="15">
        <v>16</v>
      </c>
      <c r="L24" s="15">
        <v>28</v>
      </c>
      <c r="M24" s="15" t="s">
        <v>27</v>
      </c>
      <c r="N24" s="15"/>
      <c r="O24" s="15" t="s">
        <v>29</v>
      </c>
      <c r="P24" s="15"/>
      <c r="Q24" s="15"/>
      <c r="R24" s="15"/>
      <c r="S24" s="15">
        <v>200</v>
      </c>
      <c r="T24" s="13">
        <v>1</v>
      </c>
      <c r="U24" s="11"/>
    </row>
    <row r="25" spans="1:21" s="5" customFormat="1" ht="40.15" customHeight="1" x14ac:dyDescent="0.4">
      <c r="A25" s="57" t="s">
        <v>127</v>
      </c>
      <c r="B25" s="58"/>
      <c r="C25" s="38">
        <f t="shared" si="0"/>
        <v>23</v>
      </c>
      <c r="D25" s="21" t="s">
        <v>128</v>
      </c>
      <c r="E25" s="21" t="s">
        <v>163</v>
      </c>
      <c r="F25" s="21" t="s">
        <v>129</v>
      </c>
      <c r="G25" s="21" t="s">
        <v>130</v>
      </c>
      <c r="H25" s="21" t="s">
        <v>131</v>
      </c>
      <c r="I25" s="21" t="s">
        <v>132</v>
      </c>
      <c r="J25" s="21">
        <v>1</v>
      </c>
      <c r="K25" s="21">
        <v>16</v>
      </c>
      <c r="L25" s="21">
        <v>17</v>
      </c>
      <c r="M25" s="21" t="s">
        <v>43</v>
      </c>
      <c r="N25" s="21"/>
      <c r="O25" s="21" t="s">
        <v>29</v>
      </c>
      <c r="P25" s="21"/>
      <c r="Q25" s="21"/>
      <c r="R25" s="21"/>
      <c r="S25" s="21">
        <v>200</v>
      </c>
      <c r="T25" s="22">
        <v>1</v>
      </c>
      <c r="U25" s="14"/>
    </row>
    <row r="26" spans="1:21" s="5" customFormat="1" ht="40.15" customHeight="1" x14ac:dyDescent="0.4">
      <c r="A26" s="59"/>
      <c r="B26" s="60"/>
      <c r="C26" s="38">
        <f t="shared" si="0"/>
        <v>24</v>
      </c>
      <c r="D26" s="12" t="s">
        <v>133</v>
      </c>
      <c r="E26" s="12" t="s">
        <v>164</v>
      </c>
      <c r="F26" s="12" t="s">
        <v>134</v>
      </c>
      <c r="G26" s="12" t="s">
        <v>135</v>
      </c>
      <c r="H26" s="12" t="s">
        <v>136</v>
      </c>
      <c r="I26" s="12" t="s">
        <v>26</v>
      </c>
      <c r="J26" s="12">
        <v>1</v>
      </c>
      <c r="K26" s="12">
        <v>16</v>
      </c>
      <c r="L26" s="12">
        <v>21</v>
      </c>
      <c r="M26" s="12" t="s">
        <v>43</v>
      </c>
      <c r="N26" s="12" t="s">
        <v>78</v>
      </c>
      <c r="O26" s="12" t="s">
        <v>29</v>
      </c>
      <c r="P26" s="12"/>
      <c r="Q26" s="12"/>
      <c r="R26" s="12"/>
      <c r="S26" s="12">
        <v>200</v>
      </c>
      <c r="T26" s="14">
        <v>1</v>
      </c>
      <c r="U26" s="14"/>
    </row>
    <row r="27" spans="1:21" s="5" customFormat="1" ht="58.15" customHeight="1" thickBot="1" x14ac:dyDescent="0.45">
      <c r="A27" s="61"/>
      <c r="B27" s="62"/>
      <c r="C27" s="39">
        <f t="shared" si="0"/>
        <v>25</v>
      </c>
      <c r="D27" s="20" t="s">
        <v>137</v>
      </c>
      <c r="E27" s="20" t="s">
        <v>165</v>
      </c>
      <c r="F27" s="15" t="s">
        <v>138</v>
      </c>
      <c r="G27" s="15" t="s">
        <v>139</v>
      </c>
      <c r="H27" s="15" t="s">
        <v>140</v>
      </c>
      <c r="I27" s="15" t="s">
        <v>87</v>
      </c>
      <c r="J27" s="15">
        <v>1</v>
      </c>
      <c r="K27" s="15">
        <v>16</v>
      </c>
      <c r="L27" s="15">
        <v>30</v>
      </c>
      <c r="M27" s="15" t="s">
        <v>27</v>
      </c>
      <c r="N27" s="15" t="s">
        <v>28</v>
      </c>
      <c r="O27" s="15" t="s">
        <v>29</v>
      </c>
      <c r="P27" s="15"/>
      <c r="Q27" s="15"/>
      <c r="R27" s="15"/>
      <c r="S27" s="15">
        <v>200</v>
      </c>
      <c r="T27" s="13">
        <v>1</v>
      </c>
      <c r="U27" s="11"/>
    </row>
  </sheetData>
  <mergeCells count="5">
    <mergeCell ref="A1:U1"/>
    <mergeCell ref="A3:A8"/>
    <mergeCell ref="A9:A10"/>
    <mergeCell ref="A11:A24"/>
    <mergeCell ref="A25:A27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拟选课程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yunke zhou</dc:creator>
  <cp:lastModifiedBy>Dolphincat</cp:lastModifiedBy>
  <cp:lastPrinted>2019-04-25T01:06:00Z</cp:lastPrinted>
  <dcterms:created xsi:type="dcterms:W3CDTF">2018-12-13T02:23:00Z</dcterms:created>
  <dcterms:modified xsi:type="dcterms:W3CDTF">2026-07-14T08:51:29Z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9E5D4754D1DD41889C643D04A8838DEE_13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