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E:\【我的工作】\【桌面】 2\【通识课教育】\【各学期————信息】\【2023-2024学年第2学期】\带班教师选聘\"/>
    </mc:Choice>
  </mc:AlternateContent>
  <xr:revisionPtr revIDLastSave="0" documentId="13_ncr:1_{B065CC94-3597-47D4-956D-D436E0705725}" xr6:coauthVersionLast="47" xr6:coauthVersionMax="47" xr10:uidLastSave="{00000000-0000-0000-0000-000000000000}"/>
  <bookViews>
    <workbookView xWindow="-98" yWindow="-98" windowWidth="28996" windowHeight="18796" xr2:uid="{00000000-000D-0000-FFFF-FFFF00000000}"/>
  </bookViews>
  <sheets>
    <sheet name="拟选课程" sheetId="2" r:id="rId1"/>
    <sheet name="Sheet1" sheetId="3" r:id="rId2"/>
  </sheets>
  <definedNames>
    <definedName name="_xlnm._FilterDatabase" localSheetId="0" hidden="1">拟选课程!$A$2:$O$42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3" i="2"/>
  <c r="B35" i="2"/>
  <c r="B36" i="2"/>
  <c r="B37" i="2"/>
  <c r="B38" i="2"/>
  <c r="B39" i="2"/>
  <c r="B40" i="2"/>
  <c r="B41" i="2"/>
  <c r="B42" i="2"/>
  <c r="B34" i="2"/>
  <c r="B30" i="2"/>
  <c r="B31" i="2"/>
  <c r="B32" i="2"/>
  <c r="B33" i="2"/>
  <c r="B29" i="2"/>
  <c r="B20" i="2"/>
  <c r="B21" i="2"/>
  <c r="B22" i="2"/>
  <c r="B23" i="2"/>
  <c r="B24" i="2"/>
  <c r="B25" i="2"/>
  <c r="B26" i="2"/>
  <c r="B27" i="2"/>
  <c r="B28" i="2"/>
  <c r="B19" i="2"/>
  <c r="B15" i="2"/>
  <c r="B16" i="2"/>
  <c r="B17" i="2"/>
  <c r="B18" i="2"/>
  <c r="B14" i="2"/>
  <c r="B9" i="2"/>
  <c r="B10" i="2"/>
  <c r="B11" i="2"/>
  <c r="B12" i="2"/>
  <c r="B13" i="2"/>
  <c r="B8" i="2"/>
</calcChain>
</file>

<file path=xl/sharedStrings.xml><?xml version="1.0" encoding="utf-8"?>
<sst xmlns="http://schemas.openxmlformats.org/spreadsheetml/2006/main" count="316" uniqueCount="200">
  <si>
    <t>类别</t>
  </si>
  <si>
    <t>序号</t>
  </si>
  <si>
    <t>课程名称</t>
  </si>
  <si>
    <t>英文名称</t>
  </si>
  <si>
    <t>开课单位</t>
  </si>
  <si>
    <t>主讲人</t>
  </si>
  <si>
    <t>职称</t>
  </si>
  <si>
    <t>学分</t>
  </si>
  <si>
    <t>学时</t>
  </si>
  <si>
    <t>视频时长</t>
  </si>
  <si>
    <t>平台</t>
  </si>
  <si>
    <t>课程级别</t>
  </si>
  <si>
    <t>教学模式</t>
  </si>
  <si>
    <t>带班老师</t>
  </si>
  <si>
    <t>每个课号
限定人数</t>
  </si>
  <si>
    <t>开设课号数</t>
  </si>
  <si>
    <t>备注</t>
  </si>
  <si>
    <t>海上丝绸之路</t>
  </si>
  <si>
    <t>Maritime Silk Road</t>
  </si>
  <si>
    <t>楼正豪 等</t>
  </si>
  <si>
    <t>浙江海洋大学</t>
  </si>
  <si>
    <t>副教授</t>
  </si>
  <si>
    <t>超星尔雅</t>
  </si>
  <si>
    <t>在线式</t>
  </si>
  <si>
    <t>人生悟理-透过物理看人生</t>
  </si>
  <si>
    <t>Physical Interpretation of Life</t>
  </si>
  <si>
    <t>兰州大学</t>
  </si>
  <si>
    <t>王铁山</t>
  </si>
  <si>
    <t>智慧树</t>
  </si>
  <si>
    <t>国家级线上一流课程/省级一流课程</t>
  </si>
  <si>
    <t>国家级线上一流课程</t>
  </si>
  <si>
    <t>孔孟老庄的人格修养</t>
  </si>
  <si>
    <t>Confucius, Mencius and Laozhuang's Personality Cultivation</t>
  </si>
  <si>
    <t>东北石油大学</t>
  </si>
  <si>
    <t>李德民</t>
  </si>
  <si>
    <t>国家级线上线下混合式一流课程</t>
  </si>
  <si>
    <t>世界舞台上的中华文明</t>
  </si>
  <si>
    <t>Chinese Civilization from International Perspectives</t>
  </si>
  <si>
    <t>重庆大学</t>
  </si>
  <si>
    <t>叶泽川</t>
  </si>
  <si>
    <t>中国茶文化与茶健康</t>
  </si>
  <si>
    <t>Chinese Tea Culture and The Health Benifit of Tea</t>
  </si>
  <si>
    <t>浙江大学</t>
  </si>
  <si>
    <t>王岳飞</t>
  </si>
  <si>
    <t>国家级线上一流课程/省级一流课程/知识图谱AI共享课</t>
  </si>
  <si>
    <t>数学文化观赏</t>
  </si>
  <si>
    <t>Appreciation of Mathematical Culture</t>
  </si>
  <si>
    <t>桂林电子科技大学</t>
  </si>
  <si>
    <t>林昕茜 荣继红等</t>
  </si>
  <si>
    <t>学银在线</t>
  </si>
  <si>
    <t>区级一流课程
本校自建</t>
  </si>
  <si>
    <t>林昕茜 荣继红</t>
  </si>
  <si>
    <t>计算思维的结构</t>
  </si>
  <si>
    <t>The Structure of Computational Thinking</t>
  </si>
  <si>
    <t xml:space="preserve">桂林电子科技大学 </t>
  </si>
  <si>
    <t>董荣胜   李凤英</t>
  </si>
  <si>
    <t>教授</t>
  </si>
  <si>
    <t>中国大学MOOC</t>
  </si>
  <si>
    <t>国家精品
本校自建</t>
  </si>
  <si>
    <t>董荣胜 李凤英</t>
  </si>
  <si>
    <t>人工智能应用-基于华为AI平台</t>
  </si>
  <si>
    <t>Artificial Intelligence Applications - Based on Huawei AI Platform</t>
  </si>
  <si>
    <t xml:space="preserve">袁煜 </t>
  </si>
  <si>
    <t>本校自建</t>
  </si>
  <si>
    <t>WPS商务办公软件应用</t>
  </si>
  <si>
    <t>WPS Business Office Software Application</t>
  </si>
  <si>
    <t>韦绍杰</t>
  </si>
  <si>
    <t>环境影响评价</t>
  </si>
  <si>
    <t>Environmental Assessment</t>
  </si>
  <si>
    <t>李林 储小雪</t>
  </si>
  <si>
    <t>营养、免疫与健康</t>
  </si>
  <si>
    <t>Nutrition，Immunology and Health</t>
  </si>
  <si>
    <t>江汉大学</t>
  </si>
  <si>
    <t>龚业莉</t>
  </si>
  <si>
    <t>省级一流课程</t>
  </si>
  <si>
    <t>混合式</t>
  </si>
  <si>
    <t>推开经济学之门</t>
  </si>
  <si>
    <t>Open the Door to Economics</t>
  </si>
  <si>
    <t>中南民族大学</t>
  </si>
  <si>
    <t>程蹊 等</t>
  </si>
  <si>
    <t>国家精品课程</t>
  </si>
  <si>
    <t>上海大学</t>
  </si>
  <si>
    <t>顾骏 等</t>
  </si>
  <si>
    <t>解锁营销新Fun法——玩转新媒体</t>
  </si>
  <si>
    <t>Unlock the FUNdation of New Media Marketing</t>
  </si>
  <si>
    <t>青岛黄海学院</t>
  </si>
  <si>
    <t>王光颖</t>
  </si>
  <si>
    <t>中国历代服饰赏析</t>
  </si>
  <si>
    <t>Approaching of Ancient Chinese Costumes</t>
  </si>
  <si>
    <t>上海工程技术大学</t>
  </si>
  <si>
    <t>谢红</t>
  </si>
  <si>
    <t>行为经济学漫谈</t>
  </si>
  <si>
    <t>On Behavioral Economics</t>
  </si>
  <si>
    <t>内蒙古大学</t>
  </si>
  <si>
    <t>王乾宇</t>
  </si>
  <si>
    <t>省级精品课程</t>
  </si>
  <si>
    <t>保险与生活</t>
  </si>
  <si>
    <t>Insurance and Life</t>
  </si>
  <si>
    <t>东北农业大学</t>
  </si>
  <si>
    <t>李丹</t>
  </si>
  <si>
    <t>国家精品课程/省级精品课程</t>
  </si>
  <si>
    <t>朗读艺术入门</t>
  </si>
  <si>
    <t>Introduction to Art of Reading Aloud</t>
  </si>
  <si>
    <t>浙江传媒学院</t>
  </si>
  <si>
    <t>王一婷 等</t>
  </si>
  <si>
    <t>世界建筑史</t>
  </si>
  <si>
    <t>The History of World Architecture</t>
  </si>
  <si>
    <t>南京大学</t>
  </si>
  <si>
    <t>陈仲丹</t>
  </si>
  <si>
    <t>艺术鉴赏</t>
  </si>
  <si>
    <t>Art Appreciation</t>
  </si>
  <si>
    <t>北京大学、重庆大学</t>
  </si>
  <si>
    <t>彭吉象</t>
  </si>
  <si>
    <t>有门摄影课</t>
  </si>
  <si>
    <t>A Photography Course</t>
  </si>
  <si>
    <t>华侨大学</t>
  </si>
  <si>
    <t>林晔琳</t>
  </si>
  <si>
    <t>旅游景观文化与赏析</t>
  </si>
  <si>
    <t>Culture and Appreciation of Tourist Attraction</t>
  </si>
  <si>
    <t>哈尔滨商业大学</t>
  </si>
  <si>
    <t>张培茵</t>
  </si>
  <si>
    <t>欧美电影文化</t>
  </si>
  <si>
    <t>European and American Film Culture</t>
  </si>
  <si>
    <t>彭兴伟</t>
  </si>
  <si>
    <t>透视学</t>
  </si>
  <si>
    <t>Perspective</t>
  </si>
  <si>
    <t>湖北师范大学</t>
  </si>
  <si>
    <t>郭琛</t>
  </si>
  <si>
    <t>版面文化与设计鉴赏——教你学会版面设计</t>
  </si>
  <si>
    <t>Layout Culture and Design Application——Learn the Page Layout</t>
  </si>
  <si>
    <t>成都师范学院</t>
  </si>
  <si>
    <t>马涛</t>
  </si>
  <si>
    <t>构美-空间形态设计</t>
  </si>
  <si>
    <t>Shape and Composition: Space Shape Design</t>
  </si>
  <si>
    <t>艾小群</t>
  </si>
  <si>
    <t>情绪管理</t>
  </si>
  <si>
    <t>Emotion Management</t>
  </si>
  <si>
    <t>中国人民大学</t>
  </si>
  <si>
    <t>韦庆旺</t>
  </si>
  <si>
    <t>追寻幸福：中国伦理史视角</t>
  </si>
  <si>
    <t>The Pursuit of Happiness：Perspectives on the History of Chinese Ethics</t>
  </si>
  <si>
    <t>清华大学</t>
  </si>
  <si>
    <t>韦正翔</t>
  </si>
  <si>
    <t>领导力与高效能组织</t>
  </si>
  <si>
    <t>Leadership and Efficient Organization</t>
  </si>
  <si>
    <t>联盟推荐</t>
  </si>
  <si>
    <t>陈春花</t>
  </si>
  <si>
    <t>心理学与生活</t>
  </si>
  <si>
    <t>Psychology and Life</t>
  </si>
  <si>
    <t>华东师范大学</t>
  </si>
  <si>
    <t>汪晨波</t>
  </si>
  <si>
    <t>沟通的艺术</t>
  </si>
  <si>
    <t>Introduction To World Cultural Aesthetics</t>
  </si>
  <si>
    <t>湖南师范大学</t>
  </si>
  <si>
    <t>刘颖洁</t>
  </si>
  <si>
    <t>创新中国</t>
  </si>
  <si>
    <t>Innovative China</t>
  </si>
  <si>
    <t>超星</t>
  </si>
  <si>
    <t>创新创业基础</t>
  </si>
  <si>
    <t xml:space="preserve">Innovative Startups Basis </t>
  </si>
  <si>
    <t>中国青年政治学院等</t>
  </si>
  <si>
    <t>李家华等</t>
  </si>
  <si>
    <t>走进创业</t>
  </si>
  <si>
    <t>Introduction to Entrepreneurship</t>
  </si>
  <si>
    <t>王自强 陶向南</t>
  </si>
  <si>
    <t>工科中的设计思维</t>
  </si>
  <si>
    <t>Design Thinking in Engineering</t>
  </si>
  <si>
    <t>广东技术师范大学</t>
  </si>
  <si>
    <t>黄明睿</t>
  </si>
  <si>
    <t>创新、发明与专利实务</t>
  </si>
  <si>
    <t>Innovation, Invention and Patent Practice</t>
  </si>
  <si>
    <t>天津大学</t>
  </si>
  <si>
    <t>毛国柱 等</t>
  </si>
  <si>
    <t>创新方法论</t>
  </si>
  <si>
    <t>Innovation Methodology</t>
  </si>
  <si>
    <t>西安理工大学</t>
  </si>
  <si>
    <t>段刚龙</t>
  </si>
  <si>
    <t>创新创业过程与方法</t>
  </si>
  <si>
    <t>Process and Method of Innovation and Entrepreneurship</t>
  </si>
  <si>
    <t>华东交通大学</t>
  </si>
  <si>
    <t>邓小朱</t>
  </si>
  <si>
    <t>创课：大学生创新创业基础</t>
  </si>
  <si>
    <t>The Basis of College Students' Innovation and Entrepreneurship</t>
  </si>
  <si>
    <t>黑龙江大学</t>
  </si>
  <si>
    <t>李海东</t>
  </si>
  <si>
    <t>信息技术与创新创业</t>
  </si>
  <si>
    <t>Information Technology and Innovation and Entrepreneurship</t>
  </si>
  <si>
    <t>湘潭大学</t>
  </si>
  <si>
    <t>姚志强</t>
  </si>
  <si>
    <t>生活中的包装智慧</t>
  </si>
  <si>
    <t>Packaging Wisdom in Life</t>
  </si>
  <si>
    <t>湖南工业大学</t>
  </si>
  <si>
    <t>黎英</t>
  </si>
  <si>
    <t xml:space="preserve">创新与创业
</t>
    <phoneticPr fontId="22" type="noConversion"/>
  </si>
  <si>
    <t xml:space="preserve">心理健康教育
</t>
    <phoneticPr fontId="22" type="noConversion"/>
  </si>
  <si>
    <t xml:space="preserve">美育与艺术
</t>
    <phoneticPr fontId="22" type="noConversion"/>
  </si>
  <si>
    <t xml:space="preserve">经济与管理
</t>
    <phoneticPr fontId="22" type="noConversion"/>
  </si>
  <si>
    <t xml:space="preserve">自然科学与技术工程
</t>
    <phoneticPr fontId="22" type="noConversion"/>
  </si>
  <si>
    <t xml:space="preserve">人文与社会科学
</t>
    <phoneticPr fontId="22" type="noConversion"/>
  </si>
  <si>
    <t>2023-2024学年第二学期全校性通识教育网络通识课程（40门）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</si>
</sst>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 x14ac:knownFonts="1">
    <font>
      <sz val="11"/>
      <color theme="1"/>
      <name val="等线"/>
      <charset val="134"/>
      <scheme val="minor"/>
    </font>
    <font>
      <sz val="18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theme="5" tint="-0.249977111117893"/>
      <name val="等线"/>
      <family val="3"/>
      <charset val="134"/>
      <scheme val="minor"/>
    </font>
    <font>
      <sz val="11"/>
      <color theme="4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华文楷体"/>
      <family val="3"/>
      <charset val="134"/>
    </font>
    <font>
      <sz val="11"/>
      <name val="华文楷体"/>
      <family val="3"/>
      <charset val="134"/>
    </font>
    <font>
      <b/>
      <sz val="18"/>
      <color theme="1"/>
      <name val="华文细黑"/>
      <family val="3"/>
      <charset val="134"/>
    </font>
    <font>
      <sz val="18"/>
      <color theme="1"/>
      <name val="华文新魏"/>
      <family val="3"/>
      <charset val="134"/>
    </font>
    <font>
      <b/>
      <sz val="16"/>
      <color theme="1"/>
      <name val="等线"/>
      <family val="3"/>
      <charset val="134"/>
      <scheme val="minor"/>
    </font>
    <font>
      <sz val="16"/>
      <color rgb="FFFF0000"/>
      <name val="等线"/>
      <family val="3"/>
      <charset val="134"/>
      <scheme val="minor"/>
    </font>
    <font>
      <sz val="14"/>
      <name val="华文细黑"/>
      <family val="3"/>
      <charset val="134"/>
    </font>
    <font>
      <sz val="16"/>
      <color theme="1"/>
      <name val="等线"/>
      <family val="3"/>
      <charset val="134"/>
      <scheme val="minor"/>
    </font>
    <font>
      <sz val="14"/>
      <color theme="1"/>
      <name val="华文细黑"/>
      <family val="3"/>
      <charset val="134"/>
    </font>
    <font>
      <sz val="16"/>
      <name val="等线"/>
      <family val="3"/>
      <charset val="134"/>
      <scheme val="minor"/>
    </font>
    <font>
      <sz val="18"/>
      <name val="华文新魏"/>
      <family val="3"/>
      <charset val="134"/>
    </font>
    <font>
      <sz val="14"/>
      <color rgb="FFFF0000"/>
      <name val="华文细黑"/>
      <family val="3"/>
      <charset val="134"/>
    </font>
    <font>
      <u/>
      <sz val="18"/>
      <color theme="1"/>
      <name val="等线"/>
      <family val="3"/>
      <charset val="134"/>
      <scheme val="minor"/>
    </font>
    <font>
      <sz val="14"/>
      <color theme="4"/>
      <name val="华文细黑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884029663991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B0E8E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8" borderId="1" xfId="2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176" fontId="15" fillId="8" borderId="1" xfId="2" applyNumberFormat="1" applyFont="1" applyFill="1" applyBorder="1" applyAlignment="1">
      <alignment horizontal="center" vertical="center" wrapText="1"/>
    </xf>
    <xf numFmtId="176" fontId="15" fillId="8" borderId="1" xfId="1" applyNumberFormat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13" fillId="8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176" fontId="15" fillId="5" borderId="1" xfId="0" applyNumberFormat="1" applyFont="1" applyFill="1" applyBorder="1" applyAlignment="1">
      <alignment horizontal="center" vertical="center" wrapText="1"/>
    </xf>
    <xf numFmtId="176" fontId="13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8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B0E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2"/>
  <sheetViews>
    <sheetView tabSelected="1" zoomScale="70" zoomScaleNormal="70" workbookViewId="0">
      <pane xSplit="3" ySplit="1" topLeftCell="D2" activePane="bottomRight" state="frozen"/>
      <selection pane="topRight"/>
      <selection pane="bottomLeft"/>
      <selection pane="bottomRight" sqref="A1:Q1"/>
    </sheetView>
  </sheetViews>
  <sheetFormatPr defaultColWidth="9" defaultRowHeight="15.75" x14ac:dyDescent="0.4"/>
  <cols>
    <col min="1" max="1" width="10" style="7" customWidth="1"/>
    <col min="2" max="2" width="9.1328125" style="8" customWidth="1"/>
    <col min="3" max="3" width="32" style="39" customWidth="1"/>
    <col min="4" max="4" width="48.86328125" style="39" customWidth="1"/>
    <col min="5" max="5" width="29.1328125" style="9" customWidth="1"/>
    <col min="6" max="6" width="20.53125" style="9" customWidth="1"/>
    <col min="7" max="7" width="12.86328125" style="9" customWidth="1"/>
    <col min="8" max="8" width="7.53125" style="9" customWidth="1"/>
    <col min="9" max="9" width="6.86328125" style="9" customWidth="1"/>
    <col min="10" max="10" width="7.46484375" style="9" customWidth="1"/>
    <col min="11" max="11" width="13" style="9" customWidth="1"/>
    <col min="12" max="12" width="43.46484375" style="10" customWidth="1"/>
    <col min="13" max="13" width="14" style="10" customWidth="1"/>
    <col min="14" max="14" width="18.1328125" style="11" customWidth="1"/>
    <col min="15" max="15" width="19.46484375" style="10" customWidth="1"/>
    <col min="16" max="16" width="21.796875" style="11" customWidth="1"/>
    <col min="17" max="17" width="20" style="10" customWidth="1"/>
  </cols>
  <sheetData>
    <row r="1" spans="1:18" s="1" customFormat="1" ht="54.75" customHeight="1" x14ac:dyDescent="0.4">
      <c r="A1" s="40" t="s">
        <v>199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8" s="1" customFormat="1" ht="42.75" customHeight="1" x14ac:dyDescent="0.4">
      <c r="A2" s="31" t="s">
        <v>0</v>
      </c>
      <c r="B2" s="31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3" t="s">
        <v>13</v>
      </c>
      <c r="O2" s="32" t="s">
        <v>14</v>
      </c>
      <c r="P2" s="33" t="s">
        <v>15</v>
      </c>
      <c r="Q2" s="32" t="s">
        <v>16</v>
      </c>
      <c r="R2" s="30"/>
    </row>
    <row r="3" spans="1:18" s="1" customFormat="1" ht="40.049999999999997" customHeight="1" x14ac:dyDescent="0.4">
      <c r="A3" s="34" t="s">
        <v>198</v>
      </c>
      <c r="B3" s="16">
        <f>ROW()-2</f>
        <v>1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>
        <v>1</v>
      </c>
      <c r="I3" s="12">
        <v>16</v>
      </c>
      <c r="J3" s="12">
        <v>11</v>
      </c>
      <c r="K3" s="12" t="s">
        <v>22</v>
      </c>
      <c r="L3" s="12"/>
      <c r="M3" s="12" t="s">
        <v>23</v>
      </c>
      <c r="N3" s="12"/>
      <c r="O3" s="12"/>
      <c r="P3" s="12"/>
      <c r="Q3" s="12"/>
    </row>
    <row r="4" spans="1:18" s="2" customFormat="1" ht="40.049999999999997" customHeight="1" x14ac:dyDescent="0.4">
      <c r="A4" s="34"/>
      <c r="B4" s="16">
        <f t="shared" ref="B4:B7" si="0">ROW()-2</f>
        <v>2</v>
      </c>
      <c r="C4" s="13" t="s">
        <v>24</v>
      </c>
      <c r="D4" s="13" t="s">
        <v>25</v>
      </c>
      <c r="E4" s="13" t="s">
        <v>26</v>
      </c>
      <c r="F4" s="13" t="s">
        <v>27</v>
      </c>
      <c r="G4" s="13"/>
      <c r="H4" s="13">
        <v>1</v>
      </c>
      <c r="I4" s="13">
        <v>16</v>
      </c>
      <c r="J4" s="13">
        <v>29</v>
      </c>
      <c r="K4" s="13" t="s">
        <v>28</v>
      </c>
      <c r="L4" s="13" t="s">
        <v>29</v>
      </c>
      <c r="M4" s="13" t="s">
        <v>23</v>
      </c>
      <c r="N4" s="13"/>
      <c r="O4" s="21"/>
      <c r="P4" s="21"/>
      <c r="Q4" s="21"/>
    </row>
    <row r="5" spans="1:18" s="2" customFormat="1" ht="40.049999999999997" customHeight="1" x14ac:dyDescent="0.4">
      <c r="A5" s="34"/>
      <c r="B5" s="16">
        <f t="shared" si="0"/>
        <v>3</v>
      </c>
      <c r="C5" s="13" t="s">
        <v>31</v>
      </c>
      <c r="D5" s="13" t="s">
        <v>32</v>
      </c>
      <c r="E5" s="13" t="s">
        <v>33</v>
      </c>
      <c r="F5" s="13" t="s">
        <v>34</v>
      </c>
      <c r="G5" s="13"/>
      <c r="H5" s="13">
        <v>1</v>
      </c>
      <c r="I5" s="13">
        <v>16</v>
      </c>
      <c r="J5" s="13">
        <v>35</v>
      </c>
      <c r="K5" s="13" t="s">
        <v>28</v>
      </c>
      <c r="L5" s="13" t="s">
        <v>29</v>
      </c>
      <c r="M5" s="13" t="s">
        <v>23</v>
      </c>
      <c r="N5" s="13"/>
      <c r="O5" s="21"/>
      <c r="P5" s="21"/>
      <c r="Q5" s="21"/>
    </row>
    <row r="6" spans="1:18" s="3" customFormat="1" ht="40.049999999999997" customHeight="1" x14ac:dyDescent="0.4">
      <c r="A6" s="34"/>
      <c r="B6" s="16">
        <f t="shared" si="0"/>
        <v>4</v>
      </c>
      <c r="C6" s="13" t="s">
        <v>36</v>
      </c>
      <c r="D6" s="13" t="s">
        <v>37</v>
      </c>
      <c r="E6" s="13" t="s">
        <v>38</v>
      </c>
      <c r="F6" s="13" t="s">
        <v>39</v>
      </c>
      <c r="G6" s="13"/>
      <c r="H6" s="13">
        <v>1</v>
      </c>
      <c r="I6" s="13">
        <v>16</v>
      </c>
      <c r="J6" s="13">
        <v>31</v>
      </c>
      <c r="K6" s="13" t="s">
        <v>28</v>
      </c>
      <c r="L6" s="13" t="s">
        <v>29</v>
      </c>
      <c r="M6" s="13" t="s">
        <v>23</v>
      </c>
      <c r="N6" s="13"/>
      <c r="O6" s="21"/>
      <c r="P6" s="21"/>
      <c r="Q6" s="21"/>
    </row>
    <row r="7" spans="1:18" s="2" customFormat="1" ht="40.049999999999997" customHeight="1" x14ac:dyDescent="0.4">
      <c r="A7" s="34"/>
      <c r="B7" s="16">
        <f t="shared" si="0"/>
        <v>5</v>
      </c>
      <c r="C7" s="13" t="s">
        <v>40</v>
      </c>
      <c r="D7" s="13" t="s">
        <v>41</v>
      </c>
      <c r="E7" s="13" t="s">
        <v>42</v>
      </c>
      <c r="F7" s="13" t="s">
        <v>43</v>
      </c>
      <c r="G7" s="13"/>
      <c r="H7" s="13">
        <v>1</v>
      </c>
      <c r="I7" s="13">
        <v>16</v>
      </c>
      <c r="J7" s="13">
        <v>34</v>
      </c>
      <c r="K7" s="13" t="s">
        <v>28</v>
      </c>
      <c r="L7" s="13" t="s">
        <v>44</v>
      </c>
      <c r="M7" s="13" t="s">
        <v>23</v>
      </c>
      <c r="N7" s="13"/>
      <c r="O7" s="21"/>
      <c r="P7" s="21"/>
      <c r="Q7" s="21"/>
    </row>
    <row r="8" spans="1:18" s="4" customFormat="1" ht="40.049999999999997" hidden="1" customHeight="1" x14ac:dyDescent="0.4">
      <c r="A8" s="35" t="s">
        <v>197</v>
      </c>
      <c r="B8" s="36">
        <f>ROW()-2</f>
        <v>6</v>
      </c>
      <c r="C8" s="14" t="s">
        <v>45</v>
      </c>
      <c r="D8" s="14" t="s">
        <v>46</v>
      </c>
      <c r="E8" s="14" t="s">
        <v>47</v>
      </c>
      <c r="F8" s="14" t="s">
        <v>48</v>
      </c>
      <c r="G8" s="14" t="s">
        <v>21</v>
      </c>
      <c r="H8" s="14">
        <v>2</v>
      </c>
      <c r="I8" s="14">
        <v>32</v>
      </c>
      <c r="J8" s="22">
        <v>15</v>
      </c>
      <c r="K8" s="23" t="s">
        <v>49</v>
      </c>
      <c r="L8" s="24" t="s">
        <v>50</v>
      </c>
      <c r="M8" s="24" t="s">
        <v>23</v>
      </c>
      <c r="N8" s="25" t="s">
        <v>51</v>
      </c>
      <c r="O8" s="14">
        <v>500</v>
      </c>
      <c r="P8" s="25">
        <v>2</v>
      </c>
      <c r="Q8" s="14"/>
    </row>
    <row r="9" spans="1:18" s="4" customFormat="1" ht="40.049999999999997" hidden="1" customHeight="1" x14ac:dyDescent="0.4">
      <c r="A9" s="35"/>
      <c r="B9" s="36">
        <f t="shared" ref="B9:B13" si="1">ROW()-2</f>
        <v>7</v>
      </c>
      <c r="C9" s="14" t="s">
        <v>52</v>
      </c>
      <c r="D9" s="14" t="s">
        <v>53</v>
      </c>
      <c r="E9" s="14" t="s">
        <v>54</v>
      </c>
      <c r="F9" s="14" t="s">
        <v>55</v>
      </c>
      <c r="G9" s="14" t="s">
        <v>56</v>
      </c>
      <c r="H9" s="14">
        <v>2</v>
      </c>
      <c r="I9" s="14">
        <v>32</v>
      </c>
      <c r="J9" s="22">
        <v>32</v>
      </c>
      <c r="K9" s="23" t="s">
        <v>57</v>
      </c>
      <c r="L9" s="24" t="s">
        <v>58</v>
      </c>
      <c r="M9" s="24" t="s">
        <v>23</v>
      </c>
      <c r="N9" s="25" t="s">
        <v>59</v>
      </c>
      <c r="O9" s="14">
        <v>500</v>
      </c>
      <c r="P9" s="25">
        <v>2</v>
      </c>
      <c r="Q9" s="14"/>
    </row>
    <row r="10" spans="1:18" s="4" customFormat="1" ht="40.049999999999997" hidden="1" customHeight="1" x14ac:dyDescent="0.4">
      <c r="A10" s="35"/>
      <c r="B10" s="36">
        <f t="shared" si="1"/>
        <v>8</v>
      </c>
      <c r="C10" s="14" t="s">
        <v>60</v>
      </c>
      <c r="D10" s="14" t="s">
        <v>61</v>
      </c>
      <c r="E10" s="14" t="s">
        <v>54</v>
      </c>
      <c r="F10" s="14" t="s">
        <v>62</v>
      </c>
      <c r="G10" s="14" t="s">
        <v>21</v>
      </c>
      <c r="H10" s="14">
        <v>2</v>
      </c>
      <c r="I10" s="14">
        <v>16</v>
      </c>
      <c r="J10" s="22"/>
      <c r="K10" s="23" t="s">
        <v>57</v>
      </c>
      <c r="L10" s="14" t="s">
        <v>63</v>
      </c>
      <c r="M10" s="24" t="s">
        <v>23</v>
      </c>
      <c r="N10" s="25" t="s">
        <v>62</v>
      </c>
      <c r="O10" s="14">
        <v>500</v>
      </c>
      <c r="P10" s="25">
        <v>1</v>
      </c>
      <c r="Q10" s="14"/>
    </row>
    <row r="11" spans="1:18" s="4" customFormat="1" ht="40.049999999999997" hidden="1" customHeight="1" x14ac:dyDescent="0.4">
      <c r="A11" s="35"/>
      <c r="B11" s="36">
        <f t="shared" si="1"/>
        <v>9</v>
      </c>
      <c r="C11" s="14" t="s">
        <v>64</v>
      </c>
      <c r="D11" s="14" t="s">
        <v>65</v>
      </c>
      <c r="E11" s="14" t="s">
        <v>54</v>
      </c>
      <c r="F11" s="14" t="s">
        <v>66</v>
      </c>
      <c r="G11" s="14" t="s">
        <v>21</v>
      </c>
      <c r="H11" s="14">
        <v>2</v>
      </c>
      <c r="I11" s="14">
        <v>16</v>
      </c>
      <c r="J11" s="22"/>
      <c r="K11" s="23" t="s">
        <v>57</v>
      </c>
      <c r="L11" s="14" t="s">
        <v>63</v>
      </c>
      <c r="M11" s="24" t="s">
        <v>23</v>
      </c>
      <c r="N11" s="14" t="s">
        <v>66</v>
      </c>
      <c r="O11" s="14">
        <v>500</v>
      </c>
      <c r="P11" s="25">
        <v>1</v>
      </c>
      <c r="Q11" s="14"/>
    </row>
    <row r="12" spans="1:18" s="4" customFormat="1" ht="40.049999999999997" hidden="1" customHeight="1" x14ac:dyDescent="0.4">
      <c r="A12" s="35"/>
      <c r="B12" s="36">
        <f t="shared" si="1"/>
        <v>10</v>
      </c>
      <c r="C12" s="14" t="s">
        <v>67</v>
      </c>
      <c r="D12" s="14" t="s">
        <v>68</v>
      </c>
      <c r="E12" s="14" t="s">
        <v>47</v>
      </c>
      <c r="F12" s="14" t="s">
        <v>69</v>
      </c>
      <c r="G12" s="14" t="s">
        <v>56</v>
      </c>
      <c r="H12" s="14">
        <v>2</v>
      </c>
      <c r="I12" s="14">
        <v>32</v>
      </c>
      <c r="J12" s="14"/>
      <c r="K12" s="14" t="s">
        <v>28</v>
      </c>
      <c r="L12" s="14" t="s">
        <v>63</v>
      </c>
      <c r="M12" s="24" t="s">
        <v>23</v>
      </c>
      <c r="N12" s="25" t="s">
        <v>69</v>
      </c>
      <c r="O12" s="14">
        <v>500</v>
      </c>
      <c r="P12" s="25">
        <v>2</v>
      </c>
      <c r="Q12" s="14"/>
    </row>
    <row r="13" spans="1:18" s="4" customFormat="1" ht="40.049999999999997" hidden="1" customHeight="1" x14ac:dyDescent="0.4">
      <c r="A13" s="35"/>
      <c r="B13" s="36">
        <f t="shared" si="1"/>
        <v>11</v>
      </c>
      <c r="C13" s="13" t="s">
        <v>70</v>
      </c>
      <c r="D13" s="13" t="s">
        <v>71</v>
      </c>
      <c r="E13" s="13" t="s">
        <v>72</v>
      </c>
      <c r="F13" s="13" t="s">
        <v>73</v>
      </c>
      <c r="G13" s="13"/>
      <c r="H13" s="13">
        <v>1</v>
      </c>
      <c r="I13" s="13">
        <v>16</v>
      </c>
      <c r="J13" s="13">
        <v>19</v>
      </c>
      <c r="K13" s="13" t="s">
        <v>28</v>
      </c>
      <c r="L13" s="13" t="s">
        <v>74</v>
      </c>
      <c r="M13" s="13" t="s">
        <v>75</v>
      </c>
      <c r="N13" s="13"/>
      <c r="O13" s="21"/>
      <c r="P13" s="21"/>
      <c r="Q13" s="21"/>
    </row>
    <row r="14" spans="1:18" s="5" customFormat="1" ht="40.049999999999997" customHeight="1" x14ac:dyDescent="0.4">
      <c r="A14" s="34" t="s">
        <v>196</v>
      </c>
      <c r="B14" s="15">
        <f>ROW()-2</f>
        <v>12</v>
      </c>
      <c r="C14" s="12" t="s">
        <v>76</v>
      </c>
      <c r="D14" s="12" t="s">
        <v>77</v>
      </c>
      <c r="E14" s="12" t="s">
        <v>78</v>
      </c>
      <c r="F14" s="12" t="s">
        <v>79</v>
      </c>
      <c r="G14" s="12" t="s">
        <v>56</v>
      </c>
      <c r="H14" s="12">
        <v>1</v>
      </c>
      <c r="I14" s="12">
        <v>16</v>
      </c>
      <c r="J14" s="12">
        <v>10</v>
      </c>
      <c r="K14" s="12" t="s">
        <v>22</v>
      </c>
      <c r="L14" s="20" t="s">
        <v>80</v>
      </c>
      <c r="M14" s="12" t="s">
        <v>23</v>
      </c>
      <c r="N14" s="12"/>
      <c r="O14" s="20"/>
      <c r="P14" s="12"/>
      <c r="Q14" s="29"/>
    </row>
    <row r="15" spans="1:18" s="2" customFormat="1" ht="40.049999999999997" customHeight="1" x14ac:dyDescent="0.4">
      <c r="A15" s="34"/>
      <c r="B15" s="15">
        <f t="shared" ref="B15:B18" si="2">ROW()-2</f>
        <v>13</v>
      </c>
      <c r="C15" s="13" t="s">
        <v>83</v>
      </c>
      <c r="D15" s="13" t="s">
        <v>84</v>
      </c>
      <c r="E15" s="13" t="s">
        <v>85</v>
      </c>
      <c r="F15" s="13" t="s">
        <v>86</v>
      </c>
      <c r="G15" s="13"/>
      <c r="H15" s="13">
        <v>1</v>
      </c>
      <c r="I15" s="13">
        <v>16</v>
      </c>
      <c r="J15" s="13">
        <v>32</v>
      </c>
      <c r="K15" s="13" t="s">
        <v>28</v>
      </c>
      <c r="L15" s="13" t="s">
        <v>35</v>
      </c>
      <c r="M15" s="13" t="s">
        <v>23</v>
      </c>
      <c r="N15" s="13"/>
      <c r="O15" s="13"/>
      <c r="P15" s="13"/>
      <c r="Q15" s="13"/>
    </row>
    <row r="16" spans="1:18" ht="40.049999999999997" customHeight="1" x14ac:dyDescent="0.4">
      <c r="A16" s="34"/>
      <c r="B16" s="15">
        <f t="shared" si="2"/>
        <v>14</v>
      </c>
      <c r="C16" s="13" t="s">
        <v>87</v>
      </c>
      <c r="D16" s="13" t="s">
        <v>88</v>
      </c>
      <c r="E16" s="13" t="s">
        <v>89</v>
      </c>
      <c r="F16" s="13" t="s">
        <v>90</v>
      </c>
      <c r="G16" s="13"/>
      <c r="H16" s="13">
        <v>1</v>
      </c>
      <c r="I16" s="13">
        <v>16</v>
      </c>
      <c r="J16" s="13">
        <v>16</v>
      </c>
      <c r="K16" s="17" t="s">
        <v>28</v>
      </c>
      <c r="L16" s="13" t="s">
        <v>30</v>
      </c>
      <c r="M16" s="13" t="s">
        <v>23</v>
      </c>
      <c r="N16" s="13"/>
      <c r="O16" s="13"/>
      <c r="P16" s="13"/>
      <c r="Q16" s="13"/>
    </row>
    <row r="17" spans="1:17" s="2" customFormat="1" ht="40.049999999999997" customHeight="1" x14ac:dyDescent="0.4">
      <c r="A17" s="34"/>
      <c r="B17" s="15">
        <f t="shared" si="2"/>
        <v>15</v>
      </c>
      <c r="C17" s="17" t="s">
        <v>91</v>
      </c>
      <c r="D17" s="17" t="s">
        <v>92</v>
      </c>
      <c r="E17" s="17" t="s">
        <v>93</v>
      </c>
      <c r="F17" s="17" t="s">
        <v>94</v>
      </c>
      <c r="G17" s="17"/>
      <c r="H17" s="17">
        <v>1</v>
      </c>
      <c r="I17" s="17">
        <v>16</v>
      </c>
      <c r="J17" s="17">
        <v>33</v>
      </c>
      <c r="K17" s="13" t="s">
        <v>28</v>
      </c>
      <c r="L17" s="17" t="s">
        <v>95</v>
      </c>
      <c r="M17" s="17" t="s">
        <v>23</v>
      </c>
      <c r="N17" s="13"/>
      <c r="O17" s="13"/>
      <c r="P17" s="13"/>
      <c r="Q17" s="21"/>
    </row>
    <row r="18" spans="1:17" s="2" customFormat="1" ht="40.049999999999997" customHeight="1" x14ac:dyDescent="0.4">
      <c r="A18" s="34"/>
      <c r="B18" s="15">
        <f t="shared" si="2"/>
        <v>16</v>
      </c>
      <c r="C18" s="17" t="s">
        <v>96</v>
      </c>
      <c r="D18" s="17" t="s">
        <v>97</v>
      </c>
      <c r="E18" s="17" t="s">
        <v>98</v>
      </c>
      <c r="F18" s="17" t="s">
        <v>99</v>
      </c>
      <c r="G18" s="17"/>
      <c r="H18" s="17">
        <v>1</v>
      </c>
      <c r="I18" s="17">
        <v>16</v>
      </c>
      <c r="J18" s="17">
        <v>30</v>
      </c>
      <c r="K18" s="17" t="s">
        <v>28</v>
      </c>
      <c r="L18" s="17" t="s">
        <v>100</v>
      </c>
      <c r="M18" s="17" t="s">
        <v>23</v>
      </c>
      <c r="N18" s="13"/>
      <c r="O18" s="17"/>
      <c r="P18" s="13"/>
      <c r="Q18" s="21"/>
    </row>
    <row r="19" spans="1:17" s="2" customFormat="1" ht="40.049999999999997" customHeight="1" x14ac:dyDescent="0.4">
      <c r="A19" s="35" t="s">
        <v>195</v>
      </c>
      <c r="B19" s="36">
        <f>ROW()-2</f>
        <v>17</v>
      </c>
      <c r="C19" s="18" t="s">
        <v>101</v>
      </c>
      <c r="D19" s="18" t="s">
        <v>102</v>
      </c>
      <c r="E19" s="18" t="s">
        <v>103</v>
      </c>
      <c r="F19" s="18" t="s">
        <v>104</v>
      </c>
      <c r="G19" s="18" t="s">
        <v>21</v>
      </c>
      <c r="H19" s="18">
        <v>1</v>
      </c>
      <c r="I19" s="12">
        <v>16</v>
      </c>
      <c r="J19" s="18">
        <v>16</v>
      </c>
      <c r="K19" s="27" t="s">
        <v>22</v>
      </c>
      <c r="L19" s="19"/>
      <c r="M19" s="19" t="s">
        <v>23</v>
      </c>
      <c r="N19" s="18"/>
      <c r="O19" s="18"/>
      <c r="P19" s="12"/>
      <c r="Q19" s="19"/>
    </row>
    <row r="20" spans="1:17" s="5" customFormat="1" ht="40.049999999999997" customHeight="1" x14ac:dyDescent="0.4">
      <c r="A20" s="35"/>
      <c r="B20" s="36">
        <f t="shared" ref="B20:B28" si="3">ROW()-2</f>
        <v>18</v>
      </c>
      <c r="C20" s="18" t="s">
        <v>105</v>
      </c>
      <c r="D20" s="18" t="s">
        <v>106</v>
      </c>
      <c r="E20" s="18" t="s">
        <v>107</v>
      </c>
      <c r="F20" s="19" t="s">
        <v>108</v>
      </c>
      <c r="G20" s="18" t="s">
        <v>56</v>
      </c>
      <c r="H20" s="18">
        <v>1</v>
      </c>
      <c r="I20" s="12">
        <v>16</v>
      </c>
      <c r="J20" s="18">
        <v>36</v>
      </c>
      <c r="K20" s="28" t="s">
        <v>22</v>
      </c>
      <c r="L20" s="29"/>
      <c r="M20" s="19" t="s">
        <v>23</v>
      </c>
      <c r="N20" s="18"/>
      <c r="O20" s="19"/>
      <c r="P20" s="12"/>
      <c r="Q20" s="29"/>
    </row>
    <row r="21" spans="1:17" s="6" customFormat="1" ht="40.049999999999997" customHeight="1" x14ac:dyDescent="0.4">
      <c r="A21" s="35"/>
      <c r="B21" s="36">
        <f t="shared" si="3"/>
        <v>19</v>
      </c>
      <c r="C21" s="18" t="s">
        <v>109</v>
      </c>
      <c r="D21" s="18" t="s">
        <v>110</v>
      </c>
      <c r="E21" s="18" t="s">
        <v>111</v>
      </c>
      <c r="F21" s="18" t="s">
        <v>112</v>
      </c>
      <c r="G21" s="18" t="s">
        <v>56</v>
      </c>
      <c r="H21" s="18">
        <v>1</v>
      </c>
      <c r="I21" s="12">
        <v>16</v>
      </c>
      <c r="J21" s="18">
        <v>22</v>
      </c>
      <c r="K21" s="28" t="s">
        <v>22</v>
      </c>
      <c r="L21" s="29"/>
      <c r="M21" s="19" t="s">
        <v>23</v>
      </c>
      <c r="N21" s="18"/>
      <c r="O21" s="19"/>
      <c r="P21" s="12"/>
      <c r="Q21" s="29"/>
    </row>
    <row r="22" spans="1:17" s="6" customFormat="1" ht="40.049999999999997" customHeight="1" x14ac:dyDescent="0.4">
      <c r="A22" s="35"/>
      <c r="B22" s="36">
        <f t="shared" si="3"/>
        <v>20</v>
      </c>
      <c r="C22" s="17" t="s">
        <v>113</v>
      </c>
      <c r="D22" s="17" t="s">
        <v>114</v>
      </c>
      <c r="E22" s="17" t="s">
        <v>115</v>
      </c>
      <c r="F22" s="17" t="s">
        <v>116</v>
      </c>
      <c r="G22" s="17"/>
      <c r="H22" s="17">
        <v>1</v>
      </c>
      <c r="I22" s="17">
        <v>16</v>
      </c>
      <c r="J22" s="17">
        <v>29</v>
      </c>
      <c r="K22" s="13" t="s">
        <v>28</v>
      </c>
      <c r="L22" s="17" t="s">
        <v>30</v>
      </c>
      <c r="M22" s="17" t="s">
        <v>23</v>
      </c>
      <c r="N22" s="17"/>
      <c r="O22" s="17"/>
      <c r="P22" s="17"/>
      <c r="Q22" s="17"/>
    </row>
    <row r="23" spans="1:17" s="6" customFormat="1" ht="40.049999999999997" customHeight="1" x14ac:dyDescent="0.4">
      <c r="A23" s="35"/>
      <c r="B23" s="36">
        <f t="shared" si="3"/>
        <v>21</v>
      </c>
      <c r="C23" s="17" t="s">
        <v>117</v>
      </c>
      <c r="D23" s="17" t="s">
        <v>118</v>
      </c>
      <c r="E23" s="17" t="s">
        <v>119</v>
      </c>
      <c r="F23" s="17" t="s">
        <v>120</v>
      </c>
      <c r="G23" s="17"/>
      <c r="H23" s="17">
        <v>1</v>
      </c>
      <c r="I23" s="17">
        <v>16</v>
      </c>
      <c r="J23" s="17">
        <v>20</v>
      </c>
      <c r="K23" s="17" t="s">
        <v>28</v>
      </c>
      <c r="L23" s="17" t="s">
        <v>29</v>
      </c>
      <c r="M23" s="13" t="s">
        <v>23</v>
      </c>
      <c r="N23" s="17"/>
      <c r="O23" s="17"/>
      <c r="P23" s="17"/>
      <c r="Q23" s="17"/>
    </row>
    <row r="24" spans="1:17" s="6" customFormat="1" ht="40.049999999999997" customHeight="1" x14ac:dyDescent="0.4">
      <c r="A24" s="35"/>
      <c r="B24" s="36">
        <f t="shared" si="3"/>
        <v>22</v>
      </c>
      <c r="C24" s="17" t="s">
        <v>189</v>
      </c>
      <c r="D24" s="17" t="s">
        <v>190</v>
      </c>
      <c r="E24" s="17" t="s">
        <v>191</v>
      </c>
      <c r="F24" s="17" t="s">
        <v>192</v>
      </c>
      <c r="G24" s="17"/>
      <c r="H24" s="17">
        <v>1</v>
      </c>
      <c r="I24" s="17">
        <v>16</v>
      </c>
      <c r="J24" s="17">
        <v>30</v>
      </c>
      <c r="K24" s="17" t="s">
        <v>28</v>
      </c>
      <c r="L24" s="17" t="s">
        <v>35</v>
      </c>
      <c r="M24" s="13" t="s">
        <v>23</v>
      </c>
      <c r="N24" s="17"/>
      <c r="O24" s="17"/>
      <c r="P24" s="17"/>
      <c r="Q24" s="17"/>
    </row>
    <row r="25" spans="1:17" s="6" customFormat="1" ht="40.049999999999997" customHeight="1" x14ac:dyDescent="0.4">
      <c r="A25" s="35"/>
      <c r="B25" s="36">
        <f t="shared" si="3"/>
        <v>23</v>
      </c>
      <c r="C25" s="17" t="s">
        <v>121</v>
      </c>
      <c r="D25" s="17" t="s">
        <v>122</v>
      </c>
      <c r="E25" s="17" t="s">
        <v>89</v>
      </c>
      <c r="F25" s="17" t="s">
        <v>123</v>
      </c>
      <c r="G25" s="17"/>
      <c r="H25" s="17">
        <v>1</v>
      </c>
      <c r="I25" s="17">
        <v>16</v>
      </c>
      <c r="J25" s="17">
        <v>32</v>
      </c>
      <c r="K25" s="17" t="s">
        <v>28</v>
      </c>
      <c r="L25" s="17" t="s">
        <v>30</v>
      </c>
      <c r="M25" s="17" t="s">
        <v>23</v>
      </c>
      <c r="N25" s="17"/>
      <c r="O25" s="17"/>
      <c r="P25" s="17"/>
      <c r="Q25" s="17"/>
    </row>
    <row r="26" spans="1:17" s="5" customFormat="1" ht="40.049999999999997" customHeight="1" x14ac:dyDescent="0.4">
      <c r="A26" s="35"/>
      <c r="B26" s="36">
        <f t="shared" si="3"/>
        <v>24</v>
      </c>
      <c r="C26" s="17" t="s">
        <v>124</v>
      </c>
      <c r="D26" s="17" t="s">
        <v>125</v>
      </c>
      <c r="E26" s="17" t="s">
        <v>126</v>
      </c>
      <c r="F26" s="17" t="s">
        <v>127</v>
      </c>
      <c r="G26" s="17"/>
      <c r="H26" s="17">
        <v>1</v>
      </c>
      <c r="I26" s="17">
        <v>16</v>
      </c>
      <c r="J26" s="17">
        <v>28</v>
      </c>
      <c r="K26" s="13" t="s">
        <v>28</v>
      </c>
      <c r="L26" s="17" t="s">
        <v>35</v>
      </c>
      <c r="M26" s="17" t="s">
        <v>23</v>
      </c>
      <c r="N26" s="13"/>
      <c r="O26" s="17"/>
      <c r="P26" s="13"/>
      <c r="Q26" s="17"/>
    </row>
    <row r="27" spans="1:17" s="6" customFormat="1" ht="40.049999999999997" customHeight="1" x14ac:dyDescent="0.4">
      <c r="A27" s="35"/>
      <c r="B27" s="36">
        <f t="shared" si="3"/>
        <v>25</v>
      </c>
      <c r="C27" s="17" t="s">
        <v>128</v>
      </c>
      <c r="D27" s="17" t="s">
        <v>129</v>
      </c>
      <c r="E27" s="17" t="s">
        <v>130</v>
      </c>
      <c r="F27" s="17" t="s">
        <v>131</v>
      </c>
      <c r="G27" s="17"/>
      <c r="H27" s="17">
        <v>1</v>
      </c>
      <c r="I27" s="17">
        <v>16</v>
      </c>
      <c r="J27" s="17">
        <v>32</v>
      </c>
      <c r="K27" s="17" t="s">
        <v>28</v>
      </c>
      <c r="L27" s="17" t="s">
        <v>80</v>
      </c>
      <c r="M27" s="17" t="s">
        <v>23</v>
      </c>
      <c r="N27" s="13"/>
      <c r="O27" s="13"/>
      <c r="P27" s="13"/>
      <c r="Q27" s="17"/>
    </row>
    <row r="28" spans="1:17" ht="40.049999999999997" customHeight="1" x14ac:dyDescent="0.4">
      <c r="A28" s="35"/>
      <c r="B28" s="36">
        <f t="shared" si="3"/>
        <v>26</v>
      </c>
      <c r="C28" s="17" t="s">
        <v>132</v>
      </c>
      <c r="D28" s="17" t="s">
        <v>133</v>
      </c>
      <c r="E28" s="17" t="s">
        <v>115</v>
      </c>
      <c r="F28" s="17" t="s">
        <v>134</v>
      </c>
      <c r="G28" s="17" t="s">
        <v>21</v>
      </c>
      <c r="H28" s="17">
        <v>1</v>
      </c>
      <c r="I28" s="17">
        <v>16</v>
      </c>
      <c r="J28" s="17">
        <v>16</v>
      </c>
      <c r="K28" s="17" t="s">
        <v>28</v>
      </c>
      <c r="L28" s="17" t="s">
        <v>80</v>
      </c>
      <c r="M28" s="17" t="s">
        <v>23</v>
      </c>
      <c r="N28" s="13"/>
      <c r="O28" s="17"/>
      <c r="P28" s="13"/>
      <c r="Q28" s="21"/>
    </row>
    <row r="29" spans="1:17" ht="40.049999999999997" customHeight="1" x14ac:dyDescent="0.4">
      <c r="A29" s="34" t="s">
        <v>194</v>
      </c>
      <c r="B29" s="15">
        <f>ROW()-2</f>
        <v>27</v>
      </c>
      <c r="C29" s="20" t="s">
        <v>135</v>
      </c>
      <c r="D29" s="20" t="s">
        <v>136</v>
      </c>
      <c r="E29" s="20" t="s">
        <v>137</v>
      </c>
      <c r="F29" s="20" t="s">
        <v>138</v>
      </c>
      <c r="G29" s="20" t="s">
        <v>21</v>
      </c>
      <c r="H29" s="20">
        <v>1</v>
      </c>
      <c r="I29" s="20">
        <v>16</v>
      </c>
      <c r="J29" s="20">
        <v>18</v>
      </c>
      <c r="K29" s="27" t="s">
        <v>22</v>
      </c>
      <c r="L29" s="20"/>
      <c r="M29" s="20" t="s">
        <v>23</v>
      </c>
      <c r="N29" s="12"/>
      <c r="O29" s="20"/>
      <c r="P29" s="26"/>
      <c r="Q29" s="29"/>
    </row>
    <row r="30" spans="1:17" s="2" customFormat="1" ht="40.049999999999997" customHeight="1" x14ac:dyDescent="0.4">
      <c r="A30" s="34"/>
      <c r="B30" s="15">
        <f t="shared" ref="B30:B33" si="4">ROW()-2</f>
        <v>28</v>
      </c>
      <c r="C30" s="20" t="s">
        <v>139</v>
      </c>
      <c r="D30" s="20" t="s">
        <v>140</v>
      </c>
      <c r="E30" s="20" t="s">
        <v>141</v>
      </c>
      <c r="F30" s="20" t="s">
        <v>142</v>
      </c>
      <c r="G30" s="20" t="s">
        <v>56</v>
      </c>
      <c r="H30" s="20">
        <v>1</v>
      </c>
      <c r="I30" s="20">
        <v>16</v>
      </c>
      <c r="J30" s="20">
        <v>29</v>
      </c>
      <c r="K30" s="20" t="s">
        <v>22</v>
      </c>
      <c r="L30" s="20"/>
      <c r="M30" s="20" t="s">
        <v>23</v>
      </c>
      <c r="N30" s="26"/>
      <c r="O30" s="26"/>
      <c r="P30" s="26"/>
      <c r="Q30" s="29"/>
    </row>
    <row r="31" spans="1:17" s="2" customFormat="1" ht="40.049999999999997" customHeight="1" x14ac:dyDescent="0.4">
      <c r="A31" s="34"/>
      <c r="B31" s="15">
        <f t="shared" si="4"/>
        <v>29</v>
      </c>
      <c r="C31" s="13" t="s">
        <v>143</v>
      </c>
      <c r="D31" s="13" t="s">
        <v>144</v>
      </c>
      <c r="E31" s="13" t="s">
        <v>145</v>
      </c>
      <c r="F31" s="13" t="s">
        <v>146</v>
      </c>
      <c r="G31" s="13"/>
      <c r="H31" s="13">
        <v>1</v>
      </c>
      <c r="I31" s="13"/>
      <c r="J31" s="13">
        <v>30</v>
      </c>
      <c r="K31" s="13"/>
      <c r="L31" s="13" t="s">
        <v>30</v>
      </c>
      <c r="M31" s="13" t="s">
        <v>23</v>
      </c>
      <c r="N31" s="13"/>
      <c r="O31" s="13"/>
      <c r="P31" s="13"/>
      <c r="Q31" s="13"/>
    </row>
    <row r="32" spans="1:17" s="2" customFormat="1" ht="40.049999999999997" customHeight="1" x14ac:dyDescent="0.4">
      <c r="A32" s="34"/>
      <c r="B32" s="15">
        <f t="shared" si="4"/>
        <v>30</v>
      </c>
      <c r="C32" s="13" t="s">
        <v>147</v>
      </c>
      <c r="D32" s="13" t="s">
        <v>148</v>
      </c>
      <c r="E32" s="13" t="s">
        <v>149</v>
      </c>
      <c r="F32" s="13" t="s">
        <v>150</v>
      </c>
      <c r="G32" s="13"/>
      <c r="H32" s="13">
        <v>1</v>
      </c>
      <c r="I32" s="13">
        <v>16</v>
      </c>
      <c r="J32" s="13">
        <v>33</v>
      </c>
      <c r="K32" s="13" t="s">
        <v>28</v>
      </c>
      <c r="L32" s="13" t="s">
        <v>35</v>
      </c>
      <c r="M32" s="13" t="s">
        <v>23</v>
      </c>
      <c r="N32" s="13"/>
      <c r="O32" s="13"/>
      <c r="P32" s="13"/>
      <c r="Q32" s="13"/>
    </row>
    <row r="33" spans="1:17" s="5" customFormat="1" ht="40.049999999999997" customHeight="1" x14ac:dyDescent="0.4">
      <c r="A33" s="34"/>
      <c r="B33" s="15">
        <f t="shared" si="4"/>
        <v>31</v>
      </c>
      <c r="C33" s="17" t="s">
        <v>151</v>
      </c>
      <c r="D33" s="17" t="s">
        <v>152</v>
      </c>
      <c r="E33" s="17" t="s">
        <v>153</v>
      </c>
      <c r="F33" s="17" t="s">
        <v>154</v>
      </c>
      <c r="G33" s="17"/>
      <c r="H33" s="17">
        <v>1</v>
      </c>
      <c r="I33" s="17">
        <v>16</v>
      </c>
      <c r="J33" s="17">
        <v>31</v>
      </c>
      <c r="K33" s="17" t="s">
        <v>28</v>
      </c>
      <c r="L33" s="17" t="s">
        <v>30</v>
      </c>
      <c r="M33" s="17" t="s">
        <v>23</v>
      </c>
      <c r="N33" s="13"/>
      <c r="O33" s="17"/>
      <c r="P33" s="13"/>
      <c r="Q33" s="21"/>
    </row>
    <row r="34" spans="1:17" s="5" customFormat="1" ht="40.049999999999997" customHeight="1" x14ac:dyDescent="0.4">
      <c r="A34" s="35" t="s">
        <v>193</v>
      </c>
      <c r="B34" s="37">
        <f>ROW()-2</f>
        <v>32</v>
      </c>
      <c r="C34" s="20" t="s">
        <v>155</v>
      </c>
      <c r="D34" s="20" t="s">
        <v>156</v>
      </c>
      <c r="E34" s="20" t="s">
        <v>81</v>
      </c>
      <c r="F34" s="20" t="s">
        <v>82</v>
      </c>
      <c r="G34" s="20" t="s">
        <v>56</v>
      </c>
      <c r="H34" s="20">
        <v>1</v>
      </c>
      <c r="I34" s="20">
        <v>16</v>
      </c>
      <c r="J34" s="20">
        <v>20</v>
      </c>
      <c r="K34" s="20" t="s">
        <v>157</v>
      </c>
      <c r="L34" s="20" t="s">
        <v>80</v>
      </c>
      <c r="M34" s="20" t="s">
        <v>23</v>
      </c>
      <c r="N34" s="12"/>
      <c r="O34" s="20"/>
      <c r="P34" s="12"/>
      <c r="Q34" s="29"/>
    </row>
    <row r="35" spans="1:17" s="5" customFormat="1" ht="40.049999999999997" customHeight="1" x14ac:dyDescent="0.4">
      <c r="A35" s="35"/>
      <c r="B35" s="37">
        <f t="shared" ref="B35:B42" si="5">ROW()-2</f>
        <v>33</v>
      </c>
      <c r="C35" s="20" t="s">
        <v>158</v>
      </c>
      <c r="D35" s="20" t="s">
        <v>159</v>
      </c>
      <c r="E35" s="20" t="s">
        <v>160</v>
      </c>
      <c r="F35" s="20" t="s">
        <v>161</v>
      </c>
      <c r="G35" s="20" t="s">
        <v>56</v>
      </c>
      <c r="H35" s="20">
        <v>1</v>
      </c>
      <c r="I35" s="20">
        <v>16</v>
      </c>
      <c r="J35" s="20">
        <v>21</v>
      </c>
      <c r="K35" s="27" t="s">
        <v>22</v>
      </c>
      <c r="L35" s="20"/>
      <c r="M35" s="20" t="s">
        <v>23</v>
      </c>
      <c r="N35" s="12"/>
      <c r="O35" s="20"/>
      <c r="P35" s="12"/>
      <c r="Q35" s="29"/>
    </row>
    <row r="36" spans="1:17" ht="40.049999999999997" customHeight="1" x14ac:dyDescent="0.4">
      <c r="A36" s="35"/>
      <c r="B36" s="37">
        <f t="shared" si="5"/>
        <v>34</v>
      </c>
      <c r="C36" s="20" t="s">
        <v>162</v>
      </c>
      <c r="D36" s="20" t="s">
        <v>163</v>
      </c>
      <c r="E36" s="20" t="s">
        <v>107</v>
      </c>
      <c r="F36" s="20" t="s">
        <v>164</v>
      </c>
      <c r="G36" s="20"/>
      <c r="H36" s="20">
        <v>1</v>
      </c>
      <c r="I36" s="20">
        <v>16</v>
      </c>
      <c r="J36" s="20">
        <v>10</v>
      </c>
      <c r="K36" s="28" t="s">
        <v>22</v>
      </c>
      <c r="L36" s="20" t="s">
        <v>80</v>
      </c>
      <c r="M36" s="20" t="s">
        <v>23</v>
      </c>
      <c r="N36" s="12"/>
      <c r="O36" s="20"/>
      <c r="P36" s="12"/>
      <c r="Q36" s="20"/>
    </row>
    <row r="37" spans="1:17" s="5" customFormat="1" ht="40.049999999999997" customHeight="1" x14ac:dyDescent="0.4">
      <c r="A37" s="35"/>
      <c r="B37" s="37">
        <f t="shared" si="5"/>
        <v>35</v>
      </c>
      <c r="C37" s="12" t="s">
        <v>165</v>
      </c>
      <c r="D37" s="12" t="s">
        <v>166</v>
      </c>
      <c r="E37" s="12" t="s">
        <v>167</v>
      </c>
      <c r="F37" s="12" t="s">
        <v>168</v>
      </c>
      <c r="G37" s="12" t="s">
        <v>21</v>
      </c>
      <c r="H37" s="12">
        <v>1</v>
      </c>
      <c r="I37" s="20">
        <v>16</v>
      </c>
      <c r="J37" s="12">
        <v>10</v>
      </c>
      <c r="K37" s="28" t="s">
        <v>22</v>
      </c>
      <c r="L37" s="12"/>
      <c r="M37" s="12" t="s">
        <v>23</v>
      </c>
      <c r="N37" s="12"/>
      <c r="O37" s="12"/>
      <c r="P37" s="12"/>
      <c r="Q37" s="12"/>
    </row>
    <row r="38" spans="1:17" s="5" customFormat="1" ht="40.049999999999997" customHeight="1" x14ac:dyDescent="0.4">
      <c r="A38" s="35"/>
      <c r="B38" s="37">
        <f t="shared" si="5"/>
        <v>36</v>
      </c>
      <c r="C38" s="12" t="s">
        <v>169</v>
      </c>
      <c r="D38" s="12" t="s">
        <v>170</v>
      </c>
      <c r="E38" s="12" t="s">
        <v>171</v>
      </c>
      <c r="F38" s="12" t="s">
        <v>172</v>
      </c>
      <c r="G38" s="12" t="s">
        <v>56</v>
      </c>
      <c r="H38" s="12">
        <v>1</v>
      </c>
      <c r="I38" s="20">
        <v>16</v>
      </c>
      <c r="J38" s="12">
        <v>26</v>
      </c>
      <c r="K38" s="28" t="s">
        <v>22</v>
      </c>
      <c r="L38" s="12"/>
      <c r="M38" s="12" t="s">
        <v>23</v>
      </c>
      <c r="N38" s="12"/>
      <c r="O38" s="12"/>
      <c r="P38" s="12"/>
      <c r="Q38" s="12"/>
    </row>
    <row r="39" spans="1:17" s="5" customFormat="1" ht="40.049999999999997" customHeight="1" x14ac:dyDescent="0.4">
      <c r="A39" s="35"/>
      <c r="B39" s="37">
        <f t="shared" si="5"/>
        <v>37</v>
      </c>
      <c r="C39" s="17" t="s">
        <v>173</v>
      </c>
      <c r="D39" s="17" t="s">
        <v>174</v>
      </c>
      <c r="E39" s="17" t="s">
        <v>175</v>
      </c>
      <c r="F39" s="17" t="s">
        <v>176</v>
      </c>
      <c r="G39" s="17"/>
      <c r="H39" s="17">
        <v>1</v>
      </c>
      <c r="I39" s="17">
        <v>16</v>
      </c>
      <c r="J39" s="17">
        <v>14</v>
      </c>
      <c r="K39" s="17" t="s">
        <v>28</v>
      </c>
      <c r="L39" s="17" t="s">
        <v>35</v>
      </c>
      <c r="M39" s="17" t="s">
        <v>23</v>
      </c>
      <c r="N39" s="13"/>
      <c r="O39" s="17"/>
      <c r="P39" s="13"/>
      <c r="Q39" s="17"/>
    </row>
    <row r="40" spans="1:17" s="5" customFormat="1" ht="40.049999999999997" customHeight="1" x14ac:dyDescent="0.4">
      <c r="A40" s="35"/>
      <c r="B40" s="37">
        <f t="shared" si="5"/>
        <v>38</v>
      </c>
      <c r="C40" s="17" t="s">
        <v>177</v>
      </c>
      <c r="D40" s="17" t="s">
        <v>178</v>
      </c>
      <c r="E40" s="17" t="s">
        <v>179</v>
      </c>
      <c r="F40" s="17" t="s">
        <v>180</v>
      </c>
      <c r="G40" s="17"/>
      <c r="H40" s="17">
        <v>1</v>
      </c>
      <c r="I40" s="17">
        <v>16</v>
      </c>
      <c r="J40" s="17">
        <v>31</v>
      </c>
      <c r="K40" s="13" t="s">
        <v>28</v>
      </c>
      <c r="L40" s="17" t="s">
        <v>29</v>
      </c>
      <c r="M40" s="17" t="s">
        <v>23</v>
      </c>
      <c r="N40" s="13"/>
      <c r="O40" s="17"/>
      <c r="P40" s="13"/>
      <c r="Q40" s="17"/>
    </row>
    <row r="41" spans="1:17" s="5" customFormat="1" ht="40.049999999999997" customHeight="1" x14ac:dyDescent="0.4">
      <c r="A41" s="35"/>
      <c r="B41" s="37">
        <f t="shared" si="5"/>
        <v>39</v>
      </c>
      <c r="C41" s="17" t="s">
        <v>181</v>
      </c>
      <c r="D41" s="17" t="s">
        <v>182</v>
      </c>
      <c r="E41" s="17" t="s">
        <v>183</v>
      </c>
      <c r="F41" s="17" t="s">
        <v>184</v>
      </c>
      <c r="G41" s="17"/>
      <c r="H41" s="17">
        <v>1</v>
      </c>
      <c r="I41" s="17">
        <v>16</v>
      </c>
      <c r="J41" s="17">
        <v>28</v>
      </c>
      <c r="K41" s="17" t="s">
        <v>28</v>
      </c>
      <c r="L41" s="17" t="s">
        <v>29</v>
      </c>
      <c r="M41" s="17" t="s">
        <v>23</v>
      </c>
      <c r="N41" s="13"/>
      <c r="O41" s="17"/>
      <c r="P41" s="13"/>
      <c r="Q41" s="38"/>
    </row>
    <row r="42" spans="1:17" s="5" customFormat="1" ht="40.049999999999997" customHeight="1" x14ac:dyDescent="0.4">
      <c r="A42" s="35"/>
      <c r="B42" s="37">
        <f t="shared" si="5"/>
        <v>40</v>
      </c>
      <c r="C42" s="17" t="s">
        <v>185</v>
      </c>
      <c r="D42" s="17" t="s">
        <v>186</v>
      </c>
      <c r="E42" s="17" t="s">
        <v>187</v>
      </c>
      <c r="F42" s="17" t="s">
        <v>188</v>
      </c>
      <c r="G42" s="17"/>
      <c r="H42" s="17">
        <v>1</v>
      </c>
      <c r="I42" s="17">
        <v>16</v>
      </c>
      <c r="J42" s="17">
        <v>24</v>
      </c>
      <c r="K42" s="17" t="s">
        <v>28</v>
      </c>
      <c r="L42" s="17" t="s">
        <v>35</v>
      </c>
      <c r="M42" s="17" t="s">
        <v>23</v>
      </c>
      <c r="N42" s="13"/>
      <c r="O42" s="17"/>
      <c r="P42" s="13"/>
      <c r="Q42" s="38"/>
    </row>
  </sheetData>
  <autoFilter ref="A2:O42" xr:uid="{00000000-0009-0000-0000-000000000000}"/>
  <mergeCells count="7">
    <mergeCell ref="A1:Q1"/>
    <mergeCell ref="A29:A33"/>
    <mergeCell ref="A34:A42"/>
    <mergeCell ref="A3:A7"/>
    <mergeCell ref="A8:A13"/>
    <mergeCell ref="A14:A18"/>
    <mergeCell ref="A19:A28"/>
  </mergeCells>
  <phoneticPr fontId="22" type="noConversion"/>
  <conditionalFormatting sqref="C17">
    <cfRule type="duplicateValues" dxfId="83" priority="16"/>
    <cfRule type="duplicateValues" dxfId="82" priority="17"/>
    <cfRule type="duplicateValues" dxfId="81" priority="18"/>
  </conditionalFormatting>
  <conditionalFormatting sqref="C18:D18 J18">
    <cfRule type="duplicateValues" dxfId="80" priority="79"/>
    <cfRule type="duplicateValues" dxfId="79" priority="80"/>
    <cfRule type="duplicateValues" dxfId="78" priority="81"/>
  </conditionalFormatting>
  <conditionalFormatting sqref="C28:D28 J28">
    <cfRule type="duplicateValues" dxfId="77" priority="88"/>
    <cfRule type="duplicateValues" dxfId="76" priority="89"/>
    <cfRule type="duplicateValues" dxfId="75" priority="90"/>
  </conditionalFormatting>
  <conditionalFormatting sqref="C33:D33 J33">
    <cfRule type="duplicateValues" dxfId="74" priority="70"/>
    <cfRule type="duplicateValues" dxfId="73" priority="71"/>
    <cfRule type="duplicateValues" dxfId="72" priority="72"/>
  </conditionalFormatting>
  <conditionalFormatting sqref="C23:F24 N23:Q24 L23:L24 J23:J24">
    <cfRule type="duplicateValues" dxfId="71" priority="37" stopIfTrue="1"/>
    <cfRule type="duplicateValues" dxfId="70" priority="38"/>
    <cfRule type="duplicateValues" dxfId="69" priority="39"/>
  </conditionalFormatting>
  <conditionalFormatting sqref="C22:J22">
    <cfRule type="duplicateValues" dxfId="68" priority="34" stopIfTrue="1"/>
    <cfRule type="duplicateValues" dxfId="67" priority="35"/>
    <cfRule type="duplicateValues" dxfId="66" priority="36"/>
  </conditionalFormatting>
  <conditionalFormatting sqref="C25:J25 L25 N25:Q25">
    <cfRule type="duplicateValues" dxfId="65" priority="40" stopIfTrue="1"/>
    <cfRule type="duplicateValues" dxfId="64" priority="41"/>
    <cfRule type="duplicateValues" dxfId="63" priority="42"/>
  </conditionalFormatting>
  <conditionalFormatting sqref="C26:J26">
    <cfRule type="duplicateValues" dxfId="62" priority="127" stopIfTrue="1"/>
    <cfRule type="duplicateValues" dxfId="61" priority="128"/>
    <cfRule type="duplicateValues" dxfId="60" priority="129"/>
  </conditionalFormatting>
  <conditionalFormatting sqref="E18">
    <cfRule type="duplicateValues" dxfId="59" priority="73"/>
    <cfRule type="duplicateValues" dxfId="58" priority="74"/>
    <cfRule type="duplicateValues" dxfId="57" priority="75"/>
  </conditionalFormatting>
  <conditionalFormatting sqref="E28">
    <cfRule type="duplicateValues" dxfId="56" priority="82"/>
    <cfRule type="duplicateValues" dxfId="55" priority="83"/>
    <cfRule type="duplicateValues" dxfId="54" priority="84"/>
  </conditionalFormatting>
  <conditionalFormatting sqref="E33">
    <cfRule type="duplicateValues" dxfId="53" priority="64"/>
    <cfRule type="duplicateValues" dxfId="52" priority="65"/>
    <cfRule type="duplicateValues" dxfId="51" priority="66"/>
  </conditionalFormatting>
  <conditionalFormatting sqref="F18">
    <cfRule type="duplicateValues" dxfId="50" priority="76"/>
    <cfRule type="duplicateValues" dxfId="49" priority="77"/>
    <cfRule type="duplicateValues" dxfId="48" priority="78"/>
  </conditionalFormatting>
  <conditionalFormatting sqref="F28">
    <cfRule type="duplicateValues" dxfId="47" priority="85"/>
    <cfRule type="duplicateValues" dxfId="46" priority="86"/>
    <cfRule type="duplicateValues" dxfId="45" priority="87"/>
  </conditionalFormatting>
  <conditionalFormatting sqref="F33">
    <cfRule type="duplicateValues" dxfId="44" priority="67"/>
    <cfRule type="duplicateValues" dxfId="43" priority="68"/>
    <cfRule type="duplicateValues" dxfId="42" priority="69"/>
  </conditionalFormatting>
  <conditionalFormatting sqref="G23">
    <cfRule type="duplicateValues" dxfId="41" priority="7" stopIfTrue="1"/>
    <cfRule type="duplicateValues" dxfId="40" priority="8"/>
    <cfRule type="duplicateValues" dxfId="39" priority="9"/>
  </conditionalFormatting>
  <conditionalFormatting sqref="G24">
    <cfRule type="duplicateValues" dxfId="38" priority="10" stopIfTrue="1"/>
    <cfRule type="duplicateValues" dxfId="37" priority="11"/>
    <cfRule type="duplicateValues" dxfId="36" priority="12"/>
  </conditionalFormatting>
  <conditionalFormatting sqref="H23:I23">
    <cfRule type="duplicateValues" dxfId="35" priority="1" stopIfTrue="1"/>
    <cfRule type="duplicateValues" dxfId="34" priority="2"/>
    <cfRule type="duplicateValues" dxfId="33" priority="3"/>
  </conditionalFormatting>
  <conditionalFormatting sqref="H24:I24">
    <cfRule type="duplicateValues" dxfId="32" priority="4" stopIfTrue="1"/>
    <cfRule type="duplicateValues" dxfId="31" priority="5"/>
    <cfRule type="duplicateValues" dxfId="30" priority="6"/>
  </conditionalFormatting>
  <conditionalFormatting sqref="L26">
    <cfRule type="duplicateValues" dxfId="29" priority="115" stopIfTrue="1"/>
    <cfRule type="duplicateValues" dxfId="28" priority="116"/>
    <cfRule type="duplicateValues" dxfId="27" priority="117"/>
  </conditionalFormatting>
  <conditionalFormatting sqref="L22:Q22">
    <cfRule type="duplicateValues" dxfId="26" priority="31" stopIfTrue="1"/>
    <cfRule type="duplicateValues" dxfId="25" priority="32"/>
    <cfRule type="duplicateValues" dxfId="24" priority="33"/>
  </conditionalFormatting>
  <conditionalFormatting sqref="M42 O42">
    <cfRule type="duplicateValues" dxfId="23" priority="430" stopIfTrue="1"/>
    <cfRule type="duplicateValues" dxfId="22" priority="431"/>
    <cfRule type="duplicateValues" dxfId="21" priority="432"/>
  </conditionalFormatting>
  <conditionalFormatting sqref="N26">
    <cfRule type="duplicateValues" dxfId="20" priority="43" stopIfTrue="1"/>
    <cfRule type="duplicateValues" dxfId="19" priority="44"/>
    <cfRule type="duplicateValues" dxfId="18" priority="45"/>
  </conditionalFormatting>
  <conditionalFormatting sqref="N42">
    <cfRule type="duplicateValues" dxfId="17" priority="46" stopIfTrue="1"/>
    <cfRule type="duplicateValues" dxfId="16" priority="47"/>
    <cfRule type="duplicateValues" dxfId="15" priority="48"/>
  </conditionalFormatting>
  <conditionalFormatting sqref="O26">
    <cfRule type="duplicateValues" dxfId="14" priority="58" stopIfTrue="1"/>
    <cfRule type="duplicateValues" dxfId="13" priority="59"/>
    <cfRule type="duplicateValues" dxfId="12" priority="60"/>
  </conditionalFormatting>
  <conditionalFormatting sqref="P26">
    <cfRule type="duplicateValues" dxfId="11" priority="55" stopIfTrue="1"/>
    <cfRule type="duplicateValues" dxfId="10" priority="56"/>
    <cfRule type="duplicateValues" dxfId="9" priority="57"/>
  </conditionalFormatting>
  <conditionalFormatting sqref="P42">
    <cfRule type="duplicateValues" dxfId="8" priority="52" stopIfTrue="1"/>
    <cfRule type="duplicateValues" dxfId="7" priority="53"/>
    <cfRule type="duplicateValues" dxfId="6" priority="54"/>
  </conditionalFormatting>
  <conditionalFormatting sqref="Q26">
    <cfRule type="duplicateValues" dxfId="5" priority="190" stopIfTrue="1"/>
    <cfRule type="duplicateValues" dxfId="4" priority="191"/>
    <cfRule type="duplicateValues" dxfId="3" priority="192"/>
  </conditionalFormatting>
  <conditionalFormatting sqref="Q42">
    <cfRule type="duplicateValues" dxfId="2" priority="187" stopIfTrue="1"/>
    <cfRule type="duplicateValues" dxfId="1" priority="188"/>
    <cfRule type="duplicateValues" dxfId="0" priority="189"/>
  </conditionalFormatting>
  <pageMargins left="0.7" right="0.7" top="0.75" bottom="0.75" header="0.3" footer="0.3"/>
  <pageSetup paperSize="9" scale="4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" sqref="B4"/>
    </sheetView>
  </sheetViews>
  <sheetFormatPr defaultColWidth="9" defaultRowHeight="13.9" x14ac:dyDescent="0.4"/>
  <cols>
    <col min="2" max="2" width="8.46484375" customWidth="1"/>
  </cols>
  <sheetData/>
  <sortState xmlns:xlrd2="http://schemas.microsoft.com/office/spreadsheetml/2017/richdata2" ref="B1:B45">
    <sortCondition ref="B1:B45"/>
  </sortState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拟选课程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yunke zhou</dc:creator>
  <cp:lastModifiedBy>yk z</cp:lastModifiedBy>
  <cp:lastPrinted>2019-04-25T01:06:00Z</cp:lastPrinted>
  <dcterms:created xsi:type="dcterms:W3CDTF">2018-12-13T02:23:00Z</dcterms:created>
  <dcterms:modified xsi:type="dcterms:W3CDTF">2023-12-22T03:04:42Z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5806078FFCFB47C3882DB547E5645FF8</vt:lpwstr>
  </property>
  <property fmtid="{D5CDD505-2E9C-101B-9397-08002B2CF9AE}" pid="3" name="KSOProductBuildVer">
    <vt:lpwstr>2052-12.1.0.15990</vt:lpwstr>
  </property>
</Properties>
</file>