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【我的工作】\【桌面】 2\【通识课教育】\【各学期————信息】\【2025-2026学年第2学期】\"/>
    </mc:Choice>
  </mc:AlternateContent>
  <xr:revisionPtr revIDLastSave="0" documentId="13_ncr:1_{C6C1314A-80D5-4661-BF21-12DE4DF09BF0}" xr6:coauthVersionLast="47" xr6:coauthVersionMax="47" xr10:uidLastSave="{00000000-0000-0000-0000-000000000000}"/>
  <bookViews>
    <workbookView xWindow="-98" yWindow="-98" windowWidth="28996" windowHeight="18676" xr2:uid="{00000000-000D-0000-FFFF-FFFF00000000}"/>
  </bookViews>
  <sheets>
    <sheet name="拟选课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4" i="1"/>
  <c r="C3" i="1"/>
</calcChain>
</file>

<file path=xl/sharedStrings.xml><?xml version="1.0" encoding="utf-8"?>
<sst xmlns="http://schemas.openxmlformats.org/spreadsheetml/2006/main" count="195" uniqueCount="113">
  <si>
    <t>模块</t>
  </si>
  <si>
    <t>类别</t>
  </si>
  <si>
    <t>序号</t>
  </si>
  <si>
    <t>课程名称</t>
  </si>
  <si>
    <t>课程名称+（网络）</t>
  </si>
  <si>
    <t>开课单位</t>
  </si>
  <si>
    <t>主讲人</t>
  </si>
  <si>
    <t>职称</t>
  </si>
  <si>
    <t>学分</t>
  </si>
  <si>
    <t>学时</t>
  </si>
  <si>
    <t>视频时长</t>
  </si>
  <si>
    <t>平台</t>
  </si>
  <si>
    <t>课程级别</t>
  </si>
  <si>
    <t>教学模式</t>
  </si>
  <si>
    <t>课号1带班老师</t>
  </si>
  <si>
    <t>课号2带班老师</t>
  </si>
  <si>
    <t>每个课号
限定人数</t>
  </si>
  <si>
    <t>开设课号数</t>
  </si>
  <si>
    <t>备注</t>
  </si>
  <si>
    <t>文史经典与社会科学</t>
  </si>
  <si>
    <t>面向未来的信息素养——学术启航必修课</t>
  </si>
  <si>
    <t>北京师范大学等</t>
  </si>
  <si>
    <t>王琼 等</t>
  </si>
  <si>
    <t>教授</t>
  </si>
  <si>
    <t>超星尔雅</t>
  </si>
  <si>
    <t>国家级线上一流课程/省级一流课程</t>
  </si>
  <si>
    <t>在线式</t>
  </si>
  <si>
    <t>能量觉醒：传统文化与养生运动</t>
  </si>
  <si>
    <t>南京中医药大学 等</t>
  </si>
  <si>
    <t>樊静 等</t>
  </si>
  <si>
    <t>副教授</t>
  </si>
  <si>
    <t>人工智能经济学</t>
  </si>
  <si>
    <t>首都经济贸易大学</t>
  </si>
  <si>
    <t>陆明涛</t>
  </si>
  <si>
    <t>新媒体环境下的品牌策划</t>
  </si>
  <si>
    <t>江南大学</t>
  </si>
  <si>
    <t>吴祐昕 等</t>
  </si>
  <si>
    <t>第三批国家一流本科课程</t>
  </si>
  <si>
    <t>急救在身边</t>
  </si>
  <si>
    <t>山东第一医科大学</t>
  </si>
  <si>
    <t>史继学</t>
  </si>
  <si>
    <t>智慧树</t>
  </si>
  <si>
    <t>女大学生素养</t>
  </si>
  <si>
    <t>女大学生素养（网络）</t>
  </si>
  <si>
    <t>广西师范大学</t>
  </si>
  <si>
    <t>王枬</t>
  </si>
  <si>
    <t>动手学 AI：人工智能通识与实践（理工版）</t>
  </si>
  <si>
    <t>南京大学</t>
  </si>
  <si>
    <t>周志华 等</t>
  </si>
  <si>
    <t>院士</t>
  </si>
  <si>
    <t>人工智能通识基础（大模型篇）</t>
  </si>
  <si>
    <t>浙江大学</t>
  </si>
  <si>
    <t>孙凌云</t>
  </si>
  <si>
    <t>艺术修养与审美体验</t>
  </si>
  <si>
    <t>艺术体验和实践类</t>
  </si>
  <si>
    <t>舞台人生：走进戏剧艺术</t>
  </si>
  <si>
    <t>中央戏剧学院</t>
  </si>
  <si>
    <t>陈敏</t>
  </si>
  <si>
    <t>第二批国家级一流本科课程</t>
  </si>
  <si>
    <t>艺术鉴赏和评论类</t>
  </si>
  <si>
    <t>石文化与宝玉石鉴赏</t>
  </si>
  <si>
    <t>山东科技大学</t>
  </si>
  <si>
    <t>薛彦辉</t>
  </si>
  <si>
    <t>教育部第三批“精品视频公开课”</t>
  </si>
  <si>
    <t>美学和艺术史论类</t>
  </si>
  <si>
    <t>文艺复兴史</t>
  </si>
  <si>
    <t>赵立行</t>
  </si>
  <si>
    <t>复旦大学</t>
  </si>
  <si>
    <t>江西省级精品在线课程</t>
  </si>
  <si>
    <t>化妆品赏析与应用</t>
  </si>
  <si>
    <t>四川大学</t>
  </si>
  <si>
    <t>李利</t>
  </si>
  <si>
    <t>国家级精品在线开放课程</t>
  </si>
  <si>
    <t>舞出好身材：流行舞蹈与美体塑形</t>
  </si>
  <si>
    <t>南京体育学院 等</t>
  </si>
  <si>
    <t>王维肖 等</t>
  </si>
  <si>
    <t>男生穿搭技巧</t>
  </si>
  <si>
    <t>南昌大学</t>
  </si>
  <si>
    <t>吴小吟</t>
  </si>
  <si>
    <t>钢琴艺术赏析</t>
  </si>
  <si>
    <t>吉林大学</t>
  </si>
  <si>
    <t>王月颖</t>
  </si>
  <si>
    <t>漫画艺术欣赏与创作</t>
  </si>
  <si>
    <t>天津理工大学</t>
  </si>
  <si>
    <t>杨树山</t>
  </si>
  <si>
    <t>压花艺术——发现植物之美</t>
  </si>
  <si>
    <t>华南农业大学</t>
  </si>
  <si>
    <t>陈国菊</t>
  </si>
  <si>
    <t>外国建筑赏析</t>
  </si>
  <si>
    <t>清华大学</t>
  </si>
  <si>
    <t>吴焕加</t>
  </si>
  <si>
    <t>人工智能与数字艺术</t>
  </si>
  <si>
    <t>中国美术学院</t>
  </si>
  <si>
    <t>于朕</t>
  </si>
  <si>
    <t>教你如何拍好人物</t>
  </si>
  <si>
    <t>西安欧亚学院</t>
  </si>
  <si>
    <t>朱羚玮</t>
  </si>
  <si>
    <t>跟着电影去旅游</t>
  </si>
  <si>
    <t>山东大学</t>
  </si>
  <si>
    <t>朱峰</t>
  </si>
  <si>
    <t>国家级线上一流课程</t>
  </si>
  <si>
    <t>创新精神与创业实践</t>
  </si>
  <si>
    <t>人工智能与创新</t>
  </si>
  <si>
    <t>南开大学</t>
  </si>
  <si>
    <t>赵宏</t>
  </si>
  <si>
    <t>天津市级人工智能通识教育示范课程</t>
  </si>
  <si>
    <t>创新创业：思维与方法</t>
  </si>
  <si>
    <t>华南师范大学</t>
  </si>
  <si>
    <t>侯永雄 等</t>
  </si>
  <si>
    <t>设计思维与创新设计</t>
  </si>
  <si>
    <t>张克俊</t>
  </si>
  <si>
    <t>自然科学与技术工程</t>
    <phoneticPr fontId="20" type="noConversion"/>
  </si>
  <si>
    <t>2025-2026学年第2学期全校性通识教育网络通识课程选聘带班教师（24门）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</si>
</sst>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theme="0"/>
      <name val="华文中宋"/>
      <charset val="134"/>
    </font>
    <font>
      <sz val="18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DE3C36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华文楷体"/>
      <charset val="134"/>
    </font>
    <font>
      <sz val="11"/>
      <name val="华文楷体"/>
      <charset val="134"/>
    </font>
    <font>
      <b/>
      <sz val="22"/>
      <color theme="1"/>
      <name val="黑体"/>
      <charset val="134"/>
    </font>
    <font>
      <b/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华文细黑"/>
      <charset val="134"/>
    </font>
    <font>
      <b/>
      <sz val="16"/>
      <name val="等线"/>
      <charset val="134"/>
      <scheme val="minor"/>
    </font>
    <font>
      <sz val="14"/>
      <color rgb="FFFF0000"/>
      <name val="华文细黑"/>
      <charset val="134"/>
    </font>
    <font>
      <b/>
      <sz val="14"/>
      <color theme="1"/>
      <name val="等线"/>
      <charset val="134"/>
      <scheme val="minor"/>
    </font>
    <font>
      <sz val="14"/>
      <color theme="1"/>
      <name val="华文楷体"/>
      <charset val="134"/>
    </font>
    <font>
      <sz val="14"/>
      <name val="华文楷体"/>
      <charset val="134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22"/>
      <color theme="1"/>
      <name val="黑体"/>
      <family val="3"/>
      <charset val="134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7314371166112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73143711661124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79970702230903046"/>
        <bgColor indexed="64"/>
      </patternFill>
    </fill>
    <fill>
      <patternFill patternType="solid">
        <fgColor theme="5" tint="0.3999450666829432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55"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1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 wrapText="1"/>
    </xf>
    <xf numFmtId="0" fontId="8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 vertical="center"/>
    </xf>
    <xf numFmtId="0" fontId="11" fillId="7" borderId="6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7" borderId="6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4" fillId="7" borderId="7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6" xfId="0" applyNumberFormat="1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topLeftCell="A4" zoomScale="70" zoomScaleNormal="70" workbookViewId="0">
      <selection activeCell="A11" sqref="A11:A23"/>
    </sheetView>
  </sheetViews>
  <sheetFormatPr defaultColWidth="9" defaultRowHeight="15.75" x14ac:dyDescent="0.4"/>
  <cols>
    <col min="1" max="1" width="10" style="8" customWidth="1"/>
    <col min="2" max="2" width="24.86328125" style="8" customWidth="1"/>
    <col min="3" max="3" width="9.1328125" style="9" customWidth="1"/>
    <col min="4" max="4" width="39.265625" style="10" customWidth="1"/>
    <col min="5" max="5" width="29.9296875" style="10" hidden="1" customWidth="1"/>
    <col min="6" max="6" width="24.3984375" style="10" customWidth="1"/>
    <col min="7" max="7" width="14.86328125" style="10" customWidth="1"/>
    <col min="8" max="8" width="8.86328125" style="10" customWidth="1"/>
    <col min="9" max="10" width="8.1328125" style="10" customWidth="1"/>
    <col min="11" max="11" width="10.265625" style="10" customWidth="1"/>
    <col min="12" max="12" width="14.6640625" style="10" customWidth="1"/>
    <col min="13" max="13" width="28.73046875" style="11" customWidth="1"/>
    <col min="14" max="14" width="14.86328125" style="11" customWidth="1"/>
    <col min="15" max="15" width="13.86328125" style="12" customWidth="1"/>
    <col min="16" max="16" width="13.46484375" style="12" customWidth="1"/>
    <col min="17" max="17" width="16.6640625" style="11" customWidth="1"/>
    <col min="18" max="18" width="11.796875" style="11" customWidth="1"/>
    <col min="19" max="19" width="18" customWidth="1"/>
  </cols>
  <sheetData>
    <row r="1" spans="1:19" s="1" customFormat="1" ht="54.75" customHeight="1" x14ac:dyDescent="0.4">
      <c r="A1" s="38" t="s">
        <v>112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s="2" customFormat="1" ht="57.4" customHeight="1" thickBot="1" x14ac:dyDescent="0.45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14" t="s">
        <v>14</v>
      </c>
      <c r="P2" s="14" t="s">
        <v>15</v>
      </c>
      <c r="Q2" s="14" t="s">
        <v>16</v>
      </c>
      <c r="R2" s="14" t="s">
        <v>17</v>
      </c>
      <c r="S2" s="15" t="s">
        <v>18</v>
      </c>
    </row>
    <row r="3" spans="1:19" s="3" customFormat="1" ht="53.65" customHeight="1" x14ac:dyDescent="0.4">
      <c r="A3" s="34" t="s">
        <v>19</v>
      </c>
      <c r="B3" s="16"/>
      <c r="C3" s="17">
        <f>ROW()-2</f>
        <v>1</v>
      </c>
      <c r="D3" s="53" t="s">
        <v>20</v>
      </c>
      <c r="E3" s="53"/>
      <c r="F3" s="53" t="s">
        <v>21</v>
      </c>
      <c r="G3" s="53" t="s">
        <v>22</v>
      </c>
      <c r="H3" s="53" t="s">
        <v>23</v>
      </c>
      <c r="I3" s="53">
        <v>1</v>
      </c>
      <c r="J3" s="53">
        <v>16</v>
      </c>
      <c r="K3" s="53">
        <v>19</v>
      </c>
      <c r="L3" s="53" t="s">
        <v>24</v>
      </c>
      <c r="M3" s="53" t="s">
        <v>25</v>
      </c>
      <c r="N3" s="53" t="s">
        <v>26</v>
      </c>
      <c r="O3" s="53"/>
      <c r="P3" s="53"/>
      <c r="Q3" s="53">
        <v>200</v>
      </c>
      <c r="R3" s="53">
        <v>1</v>
      </c>
      <c r="S3" s="53"/>
    </row>
    <row r="4" spans="1:19" s="3" customFormat="1" ht="51.4" customHeight="1" x14ac:dyDescent="0.4">
      <c r="A4" s="34"/>
      <c r="B4" s="16"/>
      <c r="C4" s="19">
        <f>ROW()-2</f>
        <v>2</v>
      </c>
      <c r="D4" s="48" t="s">
        <v>27</v>
      </c>
      <c r="E4" s="48"/>
      <c r="F4" s="48" t="s">
        <v>28</v>
      </c>
      <c r="G4" s="48" t="s">
        <v>29</v>
      </c>
      <c r="H4" s="48" t="s">
        <v>30</v>
      </c>
      <c r="I4" s="48">
        <v>1</v>
      </c>
      <c r="J4" s="48">
        <v>16</v>
      </c>
      <c r="K4" s="48">
        <v>14</v>
      </c>
      <c r="L4" s="48" t="s">
        <v>24</v>
      </c>
      <c r="M4" s="48"/>
      <c r="N4" s="48" t="s">
        <v>26</v>
      </c>
      <c r="O4" s="48"/>
      <c r="P4" s="48"/>
      <c r="Q4" s="48">
        <v>200</v>
      </c>
      <c r="R4" s="48">
        <v>1</v>
      </c>
      <c r="S4" s="48"/>
    </row>
    <row r="5" spans="1:19" s="3" customFormat="1" ht="43.15" customHeight="1" x14ac:dyDescent="0.4">
      <c r="A5" s="34"/>
      <c r="B5" s="16"/>
      <c r="C5" s="19">
        <f t="shared" ref="C5:C8" si="0">ROW()-2</f>
        <v>3</v>
      </c>
      <c r="D5" s="48" t="s">
        <v>31</v>
      </c>
      <c r="E5" s="48"/>
      <c r="F5" s="48" t="s">
        <v>32</v>
      </c>
      <c r="G5" s="48" t="s">
        <v>33</v>
      </c>
      <c r="H5" s="48" t="s">
        <v>30</v>
      </c>
      <c r="I5" s="48">
        <v>1</v>
      </c>
      <c r="J5" s="48">
        <v>16</v>
      </c>
      <c r="K5" s="48">
        <v>13</v>
      </c>
      <c r="L5" s="48" t="s">
        <v>24</v>
      </c>
      <c r="M5" s="48"/>
      <c r="N5" s="48" t="s">
        <v>26</v>
      </c>
      <c r="O5" s="48"/>
      <c r="P5" s="48"/>
      <c r="Q5" s="48">
        <v>200</v>
      </c>
      <c r="R5" s="48">
        <v>1</v>
      </c>
      <c r="S5" s="48"/>
    </row>
    <row r="6" spans="1:19" s="3" customFormat="1" ht="43.9" customHeight="1" x14ac:dyDescent="0.4">
      <c r="A6" s="34"/>
      <c r="B6" s="16"/>
      <c r="C6" s="19">
        <f t="shared" si="0"/>
        <v>4</v>
      </c>
      <c r="D6" s="48" t="s">
        <v>34</v>
      </c>
      <c r="E6" s="48"/>
      <c r="F6" s="48" t="s">
        <v>35</v>
      </c>
      <c r="G6" s="48" t="s">
        <v>36</v>
      </c>
      <c r="H6" s="48" t="s">
        <v>23</v>
      </c>
      <c r="I6" s="48">
        <v>1</v>
      </c>
      <c r="J6" s="48">
        <v>16</v>
      </c>
      <c r="K6" s="48">
        <v>19</v>
      </c>
      <c r="L6" s="48" t="s">
        <v>24</v>
      </c>
      <c r="M6" s="48" t="s">
        <v>37</v>
      </c>
      <c r="N6" s="48" t="s">
        <v>26</v>
      </c>
      <c r="O6" s="48"/>
      <c r="P6" s="48"/>
      <c r="Q6" s="48">
        <v>200</v>
      </c>
      <c r="R6" s="48">
        <v>1</v>
      </c>
      <c r="S6" s="48"/>
    </row>
    <row r="7" spans="1:19" s="3" customFormat="1" ht="43.9" customHeight="1" thickBot="1" x14ac:dyDescent="0.45">
      <c r="A7" s="34"/>
      <c r="B7" s="16"/>
      <c r="C7" s="19">
        <f t="shared" si="0"/>
        <v>5</v>
      </c>
      <c r="D7" s="47" t="s">
        <v>42</v>
      </c>
      <c r="E7" s="47" t="s">
        <v>43</v>
      </c>
      <c r="F7" s="47" t="s">
        <v>44</v>
      </c>
      <c r="G7" s="47" t="s">
        <v>45</v>
      </c>
      <c r="H7" s="47" t="s">
        <v>23</v>
      </c>
      <c r="I7" s="47">
        <v>1</v>
      </c>
      <c r="J7" s="47">
        <v>16</v>
      </c>
      <c r="K7" s="47">
        <v>22</v>
      </c>
      <c r="L7" s="47" t="s">
        <v>41</v>
      </c>
      <c r="M7" s="47" t="s">
        <v>25</v>
      </c>
      <c r="N7" s="47" t="s">
        <v>26</v>
      </c>
      <c r="O7" s="47"/>
      <c r="P7" s="47"/>
      <c r="Q7" s="47">
        <v>200</v>
      </c>
      <c r="R7" s="47">
        <v>1</v>
      </c>
      <c r="S7" s="47"/>
    </row>
    <row r="8" spans="1:19" s="3" customFormat="1" ht="38.65" customHeight="1" thickBot="1" x14ac:dyDescent="0.45">
      <c r="A8" s="34"/>
      <c r="B8" s="16"/>
      <c r="C8" s="19">
        <f t="shared" si="0"/>
        <v>6</v>
      </c>
      <c r="D8" s="47" t="s">
        <v>38</v>
      </c>
      <c r="E8" s="47"/>
      <c r="F8" s="47" t="s">
        <v>39</v>
      </c>
      <c r="G8" s="47" t="s">
        <v>40</v>
      </c>
      <c r="H8" s="47" t="s">
        <v>23</v>
      </c>
      <c r="I8" s="47">
        <v>1</v>
      </c>
      <c r="J8" s="47">
        <v>16</v>
      </c>
      <c r="K8" s="47">
        <v>28</v>
      </c>
      <c r="L8" s="47" t="s">
        <v>41</v>
      </c>
      <c r="M8" s="47" t="s">
        <v>25</v>
      </c>
      <c r="N8" s="47" t="s">
        <v>26</v>
      </c>
      <c r="O8" s="47"/>
      <c r="P8" s="47"/>
      <c r="Q8" s="47">
        <v>200</v>
      </c>
      <c r="R8" s="47">
        <v>1</v>
      </c>
      <c r="S8" s="47"/>
    </row>
    <row r="9" spans="1:19" s="4" customFormat="1" ht="40.15" customHeight="1" thickBot="1" x14ac:dyDescent="0.45">
      <c r="A9" s="54" t="s">
        <v>111</v>
      </c>
      <c r="B9" s="26"/>
      <c r="C9" s="25">
        <f t="shared" ref="C9:C26" si="1">ROW()-2</f>
        <v>7</v>
      </c>
      <c r="D9" s="18" t="s">
        <v>46</v>
      </c>
      <c r="E9" s="18"/>
      <c r="F9" s="18" t="s">
        <v>47</v>
      </c>
      <c r="G9" s="18" t="s">
        <v>48</v>
      </c>
      <c r="H9" s="18" t="s">
        <v>49</v>
      </c>
      <c r="I9" s="18">
        <v>1</v>
      </c>
      <c r="J9" s="18">
        <v>16</v>
      </c>
      <c r="K9" s="18">
        <v>20</v>
      </c>
      <c r="L9" s="18" t="s">
        <v>24</v>
      </c>
      <c r="M9" s="18"/>
      <c r="N9" s="18" t="s">
        <v>26</v>
      </c>
      <c r="O9" s="18"/>
      <c r="P9" s="18"/>
      <c r="Q9" s="18">
        <v>200</v>
      </c>
      <c r="R9" s="18">
        <v>1</v>
      </c>
      <c r="S9" s="18"/>
    </row>
    <row r="10" spans="1:19" s="4" customFormat="1" ht="40.15" customHeight="1" thickBot="1" x14ac:dyDescent="0.45">
      <c r="A10" s="35"/>
      <c r="B10" s="27"/>
      <c r="C10" s="41">
        <f t="shared" si="1"/>
        <v>8</v>
      </c>
      <c r="D10" s="20" t="s">
        <v>50</v>
      </c>
      <c r="E10" s="20"/>
      <c r="F10" s="20" t="s">
        <v>51</v>
      </c>
      <c r="G10" s="20" t="s">
        <v>52</v>
      </c>
      <c r="H10" s="20" t="s">
        <v>23</v>
      </c>
      <c r="I10" s="20">
        <v>1</v>
      </c>
      <c r="J10" s="20">
        <v>16</v>
      </c>
      <c r="K10" s="20">
        <v>34</v>
      </c>
      <c r="L10" s="20" t="s">
        <v>41</v>
      </c>
      <c r="M10" s="20"/>
      <c r="N10" s="20" t="s">
        <v>26</v>
      </c>
      <c r="O10" s="20"/>
      <c r="P10" s="20"/>
      <c r="Q10" s="20">
        <v>200</v>
      </c>
      <c r="R10" s="20">
        <v>1</v>
      </c>
      <c r="S10" s="20"/>
    </row>
    <row r="11" spans="1:19" s="5" customFormat="1" ht="40.15" customHeight="1" x14ac:dyDescent="0.4">
      <c r="A11" s="45" t="s">
        <v>53</v>
      </c>
      <c r="B11" s="40" t="s">
        <v>54</v>
      </c>
      <c r="C11" s="17">
        <f t="shared" si="1"/>
        <v>9</v>
      </c>
      <c r="D11" s="49" t="s">
        <v>55</v>
      </c>
      <c r="E11" s="49"/>
      <c r="F11" s="49" t="s">
        <v>56</v>
      </c>
      <c r="G11" s="49" t="s">
        <v>57</v>
      </c>
      <c r="H11" s="49" t="s">
        <v>23</v>
      </c>
      <c r="I11" s="49">
        <v>1</v>
      </c>
      <c r="J11" s="49">
        <v>16</v>
      </c>
      <c r="K11" s="49">
        <v>35</v>
      </c>
      <c r="L11" s="49" t="s">
        <v>24</v>
      </c>
      <c r="M11" s="49" t="s">
        <v>58</v>
      </c>
      <c r="N11" s="49" t="s">
        <v>26</v>
      </c>
      <c r="O11" s="49"/>
      <c r="P11" s="49"/>
      <c r="Q11" s="49">
        <v>200</v>
      </c>
      <c r="R11" s="49">
        <v>1</v>
      </c>
      <c r="S11" s="49"/>
    </row>
    <row r="12" spans="1:19" s="6" customFormat="1" ht="40.15" customHeight="1" x14ac:dyDescent="0.4">
      <c r="A12" s="36"/>
      <c r="B12" s="16" t="s">
        <v>59</v>
      </c>
      <c r="C12" s="17">
        <f t="shared" si="1"/>
        <v>10</v>
      </c>
      <c r="D12" s="48" t="s">
        <v>60</v>
      </c>
      <c r="E12" s="48"/>
      <c r="F12" s="48" t="s">
        <v>61</v>
      </c>
      <c r="G12" s="48" t="s">
        <v>62</v>
      </c>
      <c r="H12" s="48" t="s">
        <v>30</v>
      </c>
      <c r="I12" s="48">
        <v>1</v>
      </c>
      <c r="J12" s="48">
        <v>16</v>
      </c>
      <c r="K12" s="48">
        <v>34</v>
      </c>
      <c r="L12" s="48" t="s">
        <v>24</v>
      </c>
      <c r="M12" s="48" t="s">
        <v>63</v>
      </c>
      <c r="N12" s="48" t="s">
        <v>26</v>
      </c>
      <c r="O12" s="48"/>
      <c r="P12" s="48"/>
      <c r="Q12" s="48">
        <v>200</v>
      </c>
      <c r="R12" s="48">
        <v>1</v>
      </c>
      <c r="S12" s="48"/>
    </row>
    <row r="13" spans="1:19" s="5" customFormat="1" ht="40.15" customHeight="1" x14ac:dyDescent="0.4">
      <c r="A13" s="36"/>
      <c r="B13" s="16" t="s">
        <v>64</v>
      </c>
      <c r="C13" s="39">
        <f t="shared" si="1"/>
        <v>11</v>
      </c>
      <c r="D13" s="48" t="s">
        <v>65</v>
      </c>
      <c r="E13" s="48"/>
      <c r="F13" s="48" t="s">
        <v>66</v>
      </c>
      <c r="G13" s="48" t="s">
        <v>67</v>
      </c>
      <c r="H13" s="48" t="s">
        <v>23</v>
      </c>
      <c r="I13" s="48">
        <v>1</v>
      </c>
      <c r="J13" s="48">
        <v>16</v>
      </c>
      <c r="K13" s="48">
        <v>26</v>
      </c>
      <c r="L13" s="48" t="s">
        <v>24</v>
      </c>
      <c r="M13" s="48" t="s">
        <v>68</v>
      </c>
      <c r="N13" s="48" t="s">
        <v>26</v>
      </c>
      <c r="O13" s="48"/>
      <c r="P13" s="48"/>
      <c r="Q13" s="48">
        <v>200</v>
      </c>
      <c r="R13" s="48">
        <v>1</v>
      </c>
      <c r="S13" s="50"/>
    </row>
    <row r="14" spans="1:19" s="5" customFormat="1" ht="40.15" customHeight="1" x14ac:dyDescent="0.4">
      <c r="A14" s="36"/>
      <c r="B14" s="16" t="s">
        <v>54</v>
      </c>
      <c r="C14" s="17">
        <f t="shared" si="1"/>
        <v>12</v>
      </c>
      <c r="D14" s="48" t="s">
        <v>69</v>
      </c>
      <c r="E14" s="48"/>
      <c r="F14" s="48" t="s">
        <v>70</v>
      </c>
      <c r="G14" s="48" t="s">
        <v>71</v>
      </c>
      <c r="H14" s="48" t="s">
        <v>23</v>
      </c>
      <c r="I14" s="48">
        <v>1</v>
      </c>
      <c r="J14" s="48">
        <v>16</v>
      </c>
      <c r="K14" s="48">
        <v>16</v>
      </c>
      <c r="L14" s="48" t="s">
        <v>24</v>
      </c>
      <c r="M14" s="48" t="s">
        <v>72</v>
      </c>
      <c r="N14" s="48" t="s">
        <v>26</v>
      </c>
      <c r="O14" s="48"/>
      <c r="P14" s="48"/>
      <c r="Q14" s="48">
        <v>200</v>
      </c>
      <c r="R14" s="48">
        <v>1</v>
      </c>
      <c r="S14" s="48"/>
    </row>
    <row r="15" spans="1:19" s="5" customFormat="1" ht="40.15" customHeight="1" x14ac:dyDescent="0.4">
      <c r="A15" s="36"/>
      <c r="B15" s="16" t="s">
        <v>54</v>
      </c>
      <c r="C15" s="17">
        <f t="shared" si="1"/>
        <v>13</v>
      </c>
      <c r="D15" s="48" t="s">
        <v>73</v>
      </c>
      <c r="E15" s="48"/>
      <c r="F15" s="48" t="s">
        <v>74</v>
      </c>
      <c r="G15" s="48" t="s">
        <v>75</v>
      </c>
      <c r="H15" s="48" t="s">
        <v>30</v>
      </c>
      <c r="I15" s="48">
        <v>1</v>
      </c>
      <c r="J15" s="48">
        <v>16</v>
      </c>
      <c r="K15" s="48">
        <v>10</v>
      </c>
      <c r="L15" s="48" t="s">
        <v>24</v>
      </c>
      <c r="M15" s="48"/>
      <c r="N15" s="48" t="s">
        <v>26</v>
      </c>
      <c r="O15" s="48"/>
      <c r="P15" s="48"/>
      <c r="Q15" s="48">
        <v>200</v>
      </c>
      <c r="R15" s="48">
        <v>1</v>
      </c>
      <c r="S15" s="48"/>
    </row>
    <row r="16" spans="1:19" s="5" customFormat="1" ht="40.15" customHeight="1" x14ac:dyDescent="0.4">
      <c r="A16" s="36"/>
      <c r="B16" s="16" t="s">
        <v>59</v>
      </c>
      <c r="C16" s="17">
        <f t="shared" si="1"/>
        <v>14</v>
      </c>
      <c r="D16" s="48" t="s">
        <v>76</v>
      </c>
      <c r="E16" s="48"/>
      <c r="F16" s="48" t="s">
        <v>77</v>
      </c>
      <c r="G16" s="48" t="s">
        <v>78</v>
      </c>
      <c r="H16" s="48" t="s">
        <v>30</v>
      </c>
      <c r="I16" s="48">
        <v>1</v>
      </c>
      <c r="J16" s="48">
        <v>16</v>
      </c>
      <c r="K16" s="48">
        <v>10</v>
      </c>
      <c r="L16" s="48" t="s">
        <v>24</v>
      </c>
      <c r="M16" s="48"/>
      <c r="N16" s="48" t="s">
        <v>26</v>
      </c>
      <c r="O16" s="48"/>
      <c r="P16" s="48"/>
      <c r="Q16" s="48">
        <v>200</v>
      </c>
      <c r="R16" s="48">
        <v>1</v>
      </c>
      <c r="S16" s="48"/>
    </row>
    <row r="17" spans="1:19" s="5" customFormat="1" ht="40.15" customHeight="1" x14ac:dyDescent="0.4">
      <c r="A17" s="36"/>
      <c r="B17" s="16" t="s">
        <v>59</v>
      </c>
      <c r="C17" s="17">
        <f t="shared" si="1"/>
        <v>15</v>
      </c>
      <c r="D17" s="48" t="s">
        <v>79</v>
      </c>
      <c r="E17" s="48"/>
      <c r="F17" s="48" t="s">
        <v>80</v>
      </c>
      <c r="G17" s="48" t="s">
        <v>81</v>
      </c>
      <c r="H17" s="48" t="s">
        <v>23</v>
      </c>
      <c r="I17" s="48">
        <v>1</v>
      </c>
      <c r="J17" s="48">
        <v>16</v>
      </c>
      <c r="K17" s="48">
        <v>10</v>
      </c>
      <c r="L17" s="48" t="s">
        <v>24</v>
      </c>
      <c r="M17" s="48"/>
      <c r="N17" s="48" t="s">
        <v>26</v>
      </c>
      <c r="O17" s="48"/>
      <c r="P17" s="48"/>
      <c r="Q17" s="48">
        <v>200</v>
      </c>
      <c r="R17" s="48">
        <v>1</v>
      </c>
      <c r="S17" s="48"/>
    </row>
    <row r="18" spans="1:19" s="5" customFormat="1" ht="45.4" customHeight="1" x14ac:dyDescent="0.4">
      <c r="A18" s="36"/>
      <c r="B18" s="16" t="s">
        <v>59</v>
      </c>
      <c r="C18" s="17">
        <f t="shared" si="1"/>
        <v>16</v>
      </c>
      <c r="D18" s="48" t="s">
        <v>82</v>
      </c>
      <c r="E18" s="48"/>
      <c r="F18" s="48" t="s">
        <v>83</v>
      </c>
      <c r="G18" s="48" t="s">
        <v>84</v>
      </c>
      <c r="H18" s="48" t="s">
        <v>23</v>
      </c>
      <c r="I18" s="48">
        <v>1</v>
      </c>
      <c r="J18" s="48">
        <v>16</v>
      </c>
      <c r="K18" s="48">
        <v>23</v>
      </c>
      <c r="L18" s="48" t="s">
        <v>24</v>
      </c>
      <c r="M18" s="48"/>
      <c r="N18" s="48" t="s">
        <v>26</v>
      </c>
      <c r="O18" s="48"/>
      <c r="P18" s="48"/>
      <c r="Q18" s="48">
        <v>200</v>
      </c>
      <c r="R18" s="48">
        <v>1</v>
      </c>
      <c r="S18" s="48"/>
    </row>
    <row r="19" spans="1:19" s="5" customFormat="1" ht="40.15" customHeight="1" x14ac:dyDescent="0.4">
      <c r="A19" s="36"/>
      <c r="B19" s="16" t="s">
        <v>54</v>
      </c>
      <c r="C19" s="17">
        <f t="shared" si="1"/>
        <v>17</v>
      </c>
      <c r="D19" s="51" t="s">
        <v>85</v>
      </c>
      <c r="E19" s="51"/>
      <c r="F19" s="51" t="s">
        <v>86</v>
      </c>
      <c r="G19" s="51" t="s">
        <v>87</v>
      </c>
      <c r="H19" s="51" t="s">
        <v>23</v>
      </c>
      <c r="I19" s="51">
        <v>1</v>
      </c>
      <c r="J19" s="51">
        <v>16</v>
      </c>
      <c r="K19" s="51">
        <v>32</v>
      </c>
      <c r="L19" s="51" t="s">
        <v>41</v>
      </c>
      <c r="M19" s="51" t="s">
        <v>25</v>
      </c>
      <c r="N19" s="51" t="s">
        <v>26</v>
      </c>
      <c r="O19" s="51"/>
      <c r="P19" s="51"/>
      <c r="Q19" s="51">
        <v>200</v>
      </c>
      <c r="R19" s="51">
        <v>1</v>
      </c>
      <c r="S19" s="51"/>
    </row>
    <row r="20" spans="1:19" s="6" customFormat="1" ht="44.65" customHeight="1" x14ac:dyDescent="0.4">
      <c r="A20" s="36"/>
      <c r="B20" s="16" t="s">
        <v>59</v>
      </c>
      <c r="C20" s="17">
        <f t="shared" si="1"/>
        <v>18</v>
      </c>
      <c r="D20" s="52" t="s">
        <v>88</v>
      </c>
      <c r="E20" s="51"/>
      <c r="F20" s="51" t="s">
        <v>89</v>
      </c>
      <c r="G20" s="51" t="s">
        <v>90</v>
      </c>
      <c r="H20" s="51" t="s">
        <v>23</v>
      </c>
      <c r="I20" s="51">
        <v>1</v>
      </c>
      <c r="J20" s="51">
        <v>16</v>
      </c>
      <c r="K20" s="51">
        <v>28</v>
      </c>
      <c r="L20" s="51" t="s">
        <v>41</v>
      </c>
      <c r="M20" s="51"/>
      <c r="N20" s="51" t="s">
        <v>26</v>
      </c>
      <c r="O20" s="51"/>
      <c r="P20" s="51"/>
      <c r="Q20" s="51">
        <v>200</v>
      </c>
      <c r="R20" s="51">
        <v>1</v>
      </c>
      <c r="S20" s="51"/>
    </row>
    <row r="21" spans="1:19" s="5" customFormat="1" ht="40.15" customHeight="1" x14ac:dyDescent="0.4">
      <c r="A21" s="36"/>
      <c r="B21" s="16" t="s">
        <v>59</v>
      </c>
      <c r="C21" s="17">
        <f t="shared" si="1"/>
        <v>19</v>
      </c>
      <c r="D21" s="51" t="s">
        <v>91</v>
      </c>
      <c r="E21" s="51"/>
      <c r="F21" s="51" t="s">
        <v>92</v>
      </c>
      <c r="G21" s="51" t="s">
        <v>93</v>
      </c>
      <c r="H21" s="51" t="s">
        <v>23</v>
      </c>
      <c r="I21" s="51">
        <v>1</v>
      </c>
      <c r="J21" s="51">
        <v>16</v>
      </c>
      <c r="K21" s="51">
        <v>15</v>
      </c>
      <c r="L21" s="51" t="s">
        <v>41</v>
      </c>
      <c r="M21" s="51"/>
      <c r="N21" s="51" t="s">
        <v>26</v>
      </c>
      <c r="O21" s="51"/>
      <c r="P21" s="51"/>
      <c r="Q21" s="51">
        <v>200</v>
      </c>
      <c r="R21" s="51">
        <v>1</v>
      </c>
      <c r="S21" s="51"/>
    </row>
    <row r="22" spans="1:19" s="5" customFormat="1" ht="40.15" customHeight="1" x14ac:dyDescent="0.4">
      <c r="A22" s="36"/>
      <c r="B22" s="16" t="s">
        <v>54</v>
      </c>
      <c r="C22" s="17">
        <f t="shared" si="1"/>
        <v>20</v>
      </c>
      <c r="D22" s="51" t="s">
        <v>94</v>
      </c>
      <c r="E22" s="51"/>
      <c r="F22" s="51" t="s">
        <v>95</v>
      </c>
      <c r="G22" s="51" t="s">
        <v>96</v>
      </c>
      <c r="H22" s="51" t="s">
        <v>30</v>
      </c>
      <c r="I22" s="51">
        <v>1</v>
      </c>
      <c r="J22" s="51">
        <v>16</v>
      </c>
      <c r="K22" s="51">
        <v>28</v>
      </c>
      <c r="L22" s="51" t="s">
        <v>41</v>
      </c>
      <c r="M22" s="51"/>
      <c r="N22" s="51" t="s">
        <v>26</v>
      </c>
      <c r="O22" s="51"/>
      <c r="P22" s="51"/>
      <c r="Q22" s="51">
        <v>200</v>
      </c>
      <c r="R22" s="51">
        <v>1</v>
      </c>
      <c r="S22" s="51"/>
    </row>
    <row r="23" spans="1:19" s="5" customFormat="1" ht="40.15" customHeight="1" thickBot="1" x14ac:dyDescent="0.45">
      <c r="A23" s="46"/>
      <c r="B23" s="43" t="s">
        <v>59</v>
      </c>
      <c r="C23" s="21">
        <f t="shared" si="1"/>
        <v>21</v>
      </c>
      <c r="D23" s="47" t="s">
        <v>97</v>
      </c>
      <c r="E23" s="47"/>
      <c r="F23" s="47" t="s">
        <v>98</v>
      </c>
      <c r="G23" s="47" t="s">
        <v>99</v>
      </c>
      <c r="H23" s="47" t="s">
        <v>30</v>
      </c>
      <c r="I23" s="47">
        <v>1</v>
      </c>
      <c r="J23" s="47">
        <v>16</v>
      </c>
      <c r="K23" s="47">
        <v>30</v>
      </c>
      <c r="L23" s="47" t="s">
        <v>41</v>
      </c>
      <c r="M23" s="47" t="s">
        <v>100</v>
      </c>
      <c r="N23" s="47" t="s">
        <v>26</v>
      </c>
      <c r="O23" s="47"/>
      <c r="P23" s="47"/>
      <c r="Q23" s="47">
        <v>200</v>
      </c>
      <c r="R23" s="47">
        <v>1</v>
      </c>
      <c r="S23" s="47"/>
    </row>
    <row r="24" spans="1:19" s="5" customFormat="1" ht="40.15" customHeight="1" thickBot="1" x14ac:dyDescent="0.45">
      <c r="A24" s="44" t="s">
        <v>101</v>
      </c>
      <c r="B24" s="22"/>
      <c r="C24" s="23">
        <f t="shared" si="1"/>
        <v>22</v>
      </c>
      <c r="D24" s="18" t="s">
        <v>102</v>
      </c>
      <c r="E24" s="18"/>
      <c r="F24" s="18" t="s">
        <v>103</v>
      </c>
      <c r="G24" s="18" t="s">
        <v>104</v>
      </c>
      <c r="H24" s="18" t="s">
        <v>23</v>
      </c>
      <c r="I24" s="18">
        <v>1</v>
      </c>
      <c r="J24" s="18">
        <v>16</v>
      </c>
      <c r="K24" s="18">
        <v>10</v>
      </c>
      <c r="L24" s="18" t="s">
        <v>24</v>
      </c>
      <c r="M24" s="18" t="s">
        <v>105</v>
      </c>
      <c r="N24" s="18" t="s">
        <v>26</v>
      </c>
      <c r="O24" s="18"/>
      <c r="P24" s="18"/>
      <c r="Q24" s="18">
        <v>200</v>
      </c>
      <c r="R24" s="18">
        <v>1</v>
      </c>
      <c r="S24" s="18"/>
    </row>
    <row r="25" spans="1:19" s="5" customFormat="1" ht="40.15" customHeight="1" thickBot="1" x14ac:dyDescent="0.45">
      <c r="A25" s="37"/>
      <c r="B25" s="24"/>
      <c r="C25" s="23">
        <f t="shared" si="1"/>
        <v>23</v>
      </c>
      <c r="D25" s="18" t="s">
        <v>106</v>
      </c>
      <c r="E25" s="18"/>
      <c r="F25" s="18" t="s">
        <v>107</v>
      </c>
      <c r="G25" s="18" t="s">
        <v>108</v>
      </c>
      <c r="H25" s="18" t="s">
        <v>23</v>
      </c>
      <c r="I25" s="18">
        <v>1</v>
      </c>
      <c r="J25" s="18">
        <v>16</v>
      </c>
      <c r="K25" s="18">
        <v>17</v>
      </c>
      <c r="L25" s="18" t="s">
        <v>24</v>
      </c>
      <c r="M25" s="18" t="s">
        <v>100</v>
      </c>
      <c r="N25" s="18" t="s">
        <v>26</v>
      </c>
      <c r="O25" s="18"/>
      <c r="P25" s="18"/>
      <c r="Q25" s="18">
        <v>200</v>
      </c>
      <c r="R25" s="18">
        <v>1</v>
      </c>
      <c r="S25" s="18"/>
    </row>
    <row r="26" spans="1:19" s="5" customFormat="1" ht="39.75" customHeight="1" thickBot="1" x14ac:dyDescent="0.45">
      <c r="A26" s="42"/>
      <c r="B26" s="27"/>
      <c r="C26" s="41">
        <f t="shared" si="1"/>
        <v>24</v>
      </c>
      <c r="D26" s="20" t="s">
        <v>109</v>
      </c>
      <c r="E26" s="20"/>
      <c r="F26" s="20" t="s">
        <v>51</v>
      </c>
      <c r="G26" s="20" t="s">
        <v>110</v>
      </c>
      <c r="H26" s="20" t="s">
        <v>23</v>
      </c>
      <c r="I26" s="20">
        <v>1</v>
      </c>
      <c r="J26" s="20">
        <v>16</v>
      </c>
      <c r="K26" s="20">
        <v>19</v>
      </c>
      <c r="L26" s="20" t="s">
        <v>41</v>
      </c>
      <c r="M26" s="20" t="s">
        <v>25</v>
      </c>
      <c r="N26" s="20" t="s">
        <v>26</v>
      </c>
      <c r="O26" s="20"/>
      <c r="P26" s="20"/>
      <c r="Q26" s="20">
        <v>200</v>
      </c>
      <c r="R26" s="20">
        <v>1</v>
      </c>
      <c r="S26" s="20"/>
    </row>
    <row r="31" spans="1:19" s="7" customFormat="1" ht="20.25" x14ac:dyDescent="0.4">
      <c r="A31" s="28"/>
      <c r="B31" s="28"/>
      <c r="C31" s="29"/>
      <c r="D31" s="30"/>
      <c r="E31" s="30"/>
      <c r="F31" s="30"/>
      <c r="G31" s="30"/>
      <c r="H31" s="30"/>
      <c r="I31" s="30"/>
      <c r="J31" s="30"/>
      <c r="K31" s="30"/>
      <c r="L31" s="30"/>
      <c r="M31" s="31"/>
      <c r="N31" s="31"/>
      <c r="O31" s="32"/>
      <c r="P31" s="32"/>
      <c r="Q31" s="31"/>
      <c r="R31" s="31"/>
    </row>
    <row r="32" spans="1:19" s="7" customFormat="1" ht="20.25" x14ac:dyDescent="0.4">
      <c r="A32" s="28"/>
      <c r="B32" s="28"/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1"/>
      <c r="N32" s="31"/>
      <c r="O32" s="32"/>
      <c r="P32" s="32"/>
      <c r="Q32" s="31"/>
      <c r="R32" s="31"/>
    </row>
    <row r="33" spans="1:18" s="7" customFormat="1" ht="20.25" x14ac:dyDescent="0.4">
      <c r="A33" s="28"/>
      <c r="B33" s="28"/>
      <c r="C33" s="29"/>
      <c r="D33" s="30"/>
      <c r="E33" s="30"/>
      <c r="F33" s="30"/>
      <c r="G33" s="30"/>
      <c r="H33" s="30"/>
      <c r="I33" s="30"/>
      <c r="J33" s="30"/>
      <c r="K33" s="30"/>
      <c r="L33" s="30"/>
      <c r="M33" s="31"/>
      <c r="N33" s="31"/>
      <c r="O33" s="32"/>
      <c r="P33" s="32"/>
      <c r="Q33" s="31"/>
      <c r="R33" s="31"/>
    </row>
    <row r="34" spans="1:18" s="7" customFormat="1" ht="20.25" x14ac:dyDescent="0.4">
      <c r="A34" s="28"/>
      <c r="B34" s="28"/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1"/>
      <c r="N34" s="31"/>
      <c r="O34" s="32"/>
      <c r="P34" s="32"/>
      <c r="Q34" s="31"/>
      <c r="R34" s="31"/>
    </row>
    <row r="35" spans="1:18" s="7" customFormat="1" ht="20.25" x14ac:dyDescent="0.4">
      <c r="A35" s="28"/>
      <c r="B35" s="28"/>
      <c r="C35" s="29"/>
      <c r="D35" s="30"/>
      <c r="E35" s="30"/>
      <c r="F35" s="30"/>
      <c r="G35" s="30"/>
      <c r="H35" s="30"/>
      <c r="I35" s="30"/>
      <c r="J35" s="30"/>
      <c r="K35" s="30"/>
      <c r="L35" s="30"/>
      <c r="M35" s="31"/>
      <c r="N35" s="31"/>
      <c r="O35" s="32"/>
      <c r="P35" s="32"/>
      <c r="Q35" s="31"/>
      <c r="R35" s="31"/>
    </row>
    <row r="36" spans="1:18" s="7" customFormat="1" ht="20.25" x14ac:dyDescent="0.4">
      <c r="A36" s="28"/>
      <c r="B36" s="28"/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1"/>
      <c r="N36" s="31"/>
      <c r="O36" s="32"/>
      <c r="P36" s="32"/>
      <c r="Q36" s="31"/>
      <c r="R36" s="31"/>
    </row>
    <row r="37" spans="1:18" s="7" customFormat="1" ht="20.25" x14ac:dyDescent="0.4">
      <c r="A37" s="28"/>
      <c r="B37" s="28"/>
      <c r="C37" s="29"/>
      <c r="D37" s="30"/>
      <c r="E37" s="30"/>
      <c r="F37" s="30"/>
      <c r="G37" s="30"/>
      <c r="H37" s="30"/>
      <c r="I37" s="30"/>
      <c r="J37" s="30"/>
      <c r="K37" s="30"/>
      <c r="L37" s="30"/>
      <c r="M37" s="31"/>
      <c r="N37" s="31"/>
      <c r="O37" s="32"/>
      <c r="P37" s="32"/>
      <c r="Q37" s="31"/>
      <c r="R37" s="31"/>
    </row>
    <row r="38" spans="1:18" s="7" customFormat="1" ht="20.25" x14ac:dyDescent="0.4">
      <c r="A38" s="28"/>
      <c r="B38" s="28"/>
      <c r="C38" s="29"/>
      <c r="D38" s="30"/>
      <c r="E38" s="30"/>
      <c r="F38" s="30"/>
      <c r="G38" s="30"/>
      <c r="H38" s="30"/>
      <c r="I38" s="30"/>
      <c r="J38" s="30"/>
      <c r="K38" s="30"/>
      <c r="L38" s="30"/>
      <c r="M38" s="31"/>
      <c r="N38" s="31"/>
      <c r="O38" s="32"/>
      <c r="P38" s="32"/>
      <c r="Q38" s="31"/>
      <c r="R38" s="31"/>
    </row>
    <row r="39" spans="1:18" s="7" customFormat="1" ht="20.25" x14ac:dyDescent="0.4">
      <c r="A39" s="28"/>
      <c r="B39" s="28"/>
      <c r="C39" s="29"/>
      <c r="D39" s="30"/>
      <c r="E39" s="30"/>
      <c r="F39" s="30"/>
      <c r="G39" s="30"/>
      <c r="H39" s="30"/>
      <c r="I39" s="30"/>
      <c r="J39" s="30"/>
      <c r="K39" s="30"/>
      <c r="L39" s="30"/>
      <c r="M39" s="31"/>
      <c r="N39" s="31"/>
      <c r="O39" s="32"/>
      <c r="P39" s="32"/>
      <c r="Q39" s="31"/>
      <c r="R39" s="31"/>
    </row>
    <row r="40" spans="1:18" s="7" customFormat="1" ht="20.25" x14ac:dyDescent="0.4">
      <c r="A40" s="28"/>
      <c r="B40" s="28"/>
      <c r="C40" s="29"/>
      <c r="D40" s="30"/>
      <c r="E40" s="30"/>
      <c r="F40" s="30"/>
      <c r="G40" s="30"/>
      <c r="H40" s="30"/>
      <c r="I40" s="30"/>
      <c r="J40" s="30"/>
      <c r="K40" s="30"/>
      <c r="L40" s="30"/>
      <c r="M40" s="31"/>
      <c r="N40" s="31"/>
      <c r="O40" s="32"/>
      <c r="P40" s="32"/>
      <c r="Q40" s="31"/>
      <c r="R40" s="31"/>
    </row>
  </sheetData>
  <mergeCells count="5">
    <mergeCell ref="A1:S1"/>
    <mergeCell ref="A3:A8"/>
    <mergeCell ref="A9:A10"/>
    <mergeCell ref="A11:A23"/>
    <mergeCell ref="A24:A26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拟选课程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Dolphincat</cp:lastModifiedBy>
  <dcterms:created xsi:type="dcterms:W3CDTF">2025-12-26T16:14:00Z</dcterms:created>
  <dcterms:modified xsi:type="dcterms:W3CDTF">2025-12-31T06:12:39Z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DA8152A2055B497C92E87138FB4719D2_13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